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7760"/>
  </bookViews>
  <sheets>
    <sheet name="2019 &amp; 4%" sheetId="1" r:id="rId1"/>
  </sheets>
  <definedNames>
    <definedName name="_xlnm.Print_Area" localSheetId="0">'2019 &amp; 4%'!$A$1:$L$179</definedName>
  </definedNames>
  <calcPr calcId="145621"/>
</workbook>
</file>

<file path=xl/calcChain.xml><?xml version="1.0" encoding="utf-8"?>
<calcChain xmlns="http://schemas.openxmlformats.org/spreadsheetml/2006/main">
  <c r="I25" i="1" l="1"/>
  <c r="I28" i="1"/>
  <c r="H25" i="1"/>
  <c r="I22" i="1"/>
  <c r="H22" i="1"/>
  <c r="D106" i="1" l="1"/>
  <c r="D142" i="1"/>
  <c r="D141" i="1"/>
  <c r="D139" i="1"/>
  <c r="D138" i="1"/>
  <c r="D137" i="1"/>
  <c r="D136" i="1"/>
  <c r="D134" i="1"/>
  <c r="D133" i="1"/>
  <c r="D132" i="1"/>
  <c r="D131" i="1"/>
  <c r="D130" i="1"/>
  <c r="D129" i="1"/>
  <c r="D128" i="1"/>
  <c r="D126" i="1"/>
  <c r="D125" i="1"/>
  <c r="D124" i="1"/>
  <c r="D123" i="1"/>
  <c r="D122" i="1"/>
  <c r="D120" i="1"/>
  <c r="D119" i="1"/>
  <c r="D118" i="1"/>
  <c r="D117" i="1"/>
  <c r="D77" i="1"/>
  <c r="D76" i="1"/>
  <c r="D75" i="1"/>
  <c r="D74" i="1"/>
  <c r="D72" i="1"/>
  <c r="D71" i="1"/>
  <c r="D70" i="1"/>
  <c r="D69" i="1"/>
  <c r="D67" i="1"/>
  <c r="D66" i="1"/>
  <c r="D65" i="1"/>
  <c r="D64" i="1"/>
  <c r="D63" i="1"/>
  <c r="D62" i="1"/>
  <c r="D61" i="1"/>
  <c r="D60" i="1"/>
  <c r="D58" i="1"/>
  <c r="D57" i="1"/>
  <c r="D56" i="1"/>
  <c r="D55" i="1"/>
  <c r="D54" i="1"/>
  <c r="D52" i="1"/>
  <c r="D51" i="1"/>
  <c r="D50" i="1"/>
  <c r="D45" i="1"/>
  <c r="D44" i="1"/>
  <c r="D43" i="1"/>
  <c r="D41" i="1"/>
  <c r="D40" i="1"/>
  <c r="D38" i="1"/>
  <c r="D37" i="1"/>
  <c r="D36" i="1"/>
  <c r="D31" i="1"/>
  <c r="D30" i="1"/>
  <c r="D28" i="1"/>
  <c r="D27" i="1"/>
  <c r="D26" i="1"/>
  <c r="D24" i="1"/>
  <c r="D23" i="1"/>
  <c r="D18" i="1"/>
  <c r="D17" i="1"/>
  <c r="D15" i="1"/>
  <c r="D14" i="1"/>
  <c r="D13" i="1"/>
  <c r="D88" i="1"/>
  <c r="D87" i="1"/>
  <c r="D85" i="1"/>
  <c r="D84" i="1"/>
  <c r="D83" i="1"/>
  <c r="D82" i="1"/>
  <c r="D100" i="1"/>
  <c r="D99" i="1"/>
  <c r="D97" i="1"/>
  <c r="D96" i="1"/>
  <c r="D95" i="1"/>
  <c r="D94" i="1"/>
  <c r="D93" i="1"/>
  <c r="H28" i="1" l="1"/>
  <c r="H27" i="1"/>
  <c r="H26" i="1"/>
  <c r="D148" i="1"/>
  <c r="I27" i="1" l="1"/>
  <c r="H41" i="1"/>
  <c r="H40" i="1"/>
  <c r="I41" i="1"/>
  <c r="H13" i="1"/>
  <c r="I13" i="1"/>
  <c r="H39" i="1" l="1"/>
  <c r="H14" i="1" l="1"/>
  <c r="I142" i="1"/>
  <c r="I141" i="1"/>
  <c r="I139" i="1"/>
  <c r="I138" i="1"/>
  <c r="I137" i="1"/>
  <c r="I136" i="1"/>
  <c r="I134" i="1"/>
  <c r="I132" i="1"/>
  <c r="I131" i="1"/>
  <c r="I130" i="1"/>
  <c r="I129" i="1"/>
  <c r="I128" i="1"/>
  <c r="I126" i="1"/>
  <c r="I125" i="1"/>
  <c r="I124" i="1"/>
  <c r="I123" i="1"/>
  <c r="I122" i="1"/>
  <c r="I120" i="1"/>
  <c r="I119" i="1"/>
  <c r="I118" i="1"/>
  <c r="I117" i="1"/>
  <c r="I100" i="1"/>
  <c r="I99" i="1"/>
  <c r="I97" i="1"/>
  <c r="I96" i="1"/>
  <c r="I95" i="1"/>
  <c r="I94" i="1"/>
  <c r="I93" i="1"/>
  <c r="I88" i="1"/>
  <c r="I87" i="1"/>
  <c r="I85" i="1"/>
  <c r="I84" i="1"/>
  <c r="I83" i="1"/>
  <c r="I82" i="1"/>
  <c r="I76" i="1"/>
  <c r="I75" i="1"/>
  <c r="I74" i="1"/>
  <c r="I72" i="1"/>
  <c r="I71" i="1"/>
  <c r="I70" i="1"/>
  <c r="I69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2" i="1"/>
  <c r="I51" i="1"/>
  <c r="I50" i="1"/>
  <c r="I45" i="1"/>
  <c r="I44" i="1"/>
  <c r="I43" i="1"/>
  <c r="I40" i="1"/>
  <c r="I39" i="1" s="1"/>
  <c r="I38" i="1"/>
  <c r="I37" i="1"/>
  <c r="I36" i="1"/>
  <c r="I31" i="1"/>
  <c r="I30" i="1"/>
  <c r="I26" i="1"/>
  <c r="I24" i="1"/>
  <c r="I23" i="1"/>
  <c r="I18" i="1"/>
  <c r="I17" i="1"/>
  <c r="I15" i="1"/>
  <c r="I14" i="1"/>
  <c r="H17" i="1"/>
  <c r="I133" i="1"/>
  <c r="I77" i="1"/>
  <c r="I98" i="1" l="1"/>
  <c r="I116" i="1"/>
  <c r="I140" i="1"/>
  <c r="I135" i="1"/>
  <c r="I81" i="1"/>
  <c r="I86" i="1"/>
  <c r="I121" i="1"/>
  <c r="I92" i="1"/>
  <c r="I127" i="1"/>
  <c r="I12" i="1"/>
  <c r="I16" i="1"/>
  <c r="I35" i="1"/>
  <c r="I59" i="1"/>
  <c r="I68" i="1"/>
  <c r="I73" i="1"/>
  <c r="I53" i="1"/>
  <c r="I49" i="1"/>
  <c r="I42" i="1"/>
  <c r="I29" i="1"/>
  <c r="H142" i="1"/>
  <c r="H141" i="1"/>
  <c r="H137" i="1"/>
  <c r="H138" i="1"/>
  <c r="H139" i="1"/>
  <c r="H136" i="1"/>
  <c r="H129" i="1"/>
  <c r="H130" i="1"/>
  <c r="H131" i="1"/>
  <c r="H132" i="1"/>
  <c r="H133" i="1"/>
  <c r="H134" i="1"/>
  <c r="H128" i="1"/>
  <c r="H123" i="1"/>
  <c r="H124" i="1"/>
  <c r="H125" i="1"/>
  <c r="H126" i="1"/>
  <c r="H122" i="1"/>
  <c r="H118" i="1"/>
  <c r="H119" i="1"/>
  <c r="H120" i="1"/>
  <c r="H117" i="1"/>
  <c r="H88" i="1"/>
  <c r="H87" i="1"/>
  <c r="H100" i="1"/>
  <c r="H99" i="1"/>
  <c r="H94" i="1"/>
  <c r="H95" i="1"/>
  <c r="H96" i="1"/>
  <c r="H97" i="1"/>
  <c r="H93" i="1"/>
  <c r="H83" i="1"/>
  <c r="H84" i="1"/>
  <c r="H85" i="1"/>
  <c r="H82" i="1"/>
  <c r="H75" i="1"/>
  <c r="H76" i="1"/>
  <c r="H77" i="1"/>
  <c r="H74" i="1"/>
  <c r="H70" i="1"/>
  <c r="H71" i="1"/>
  <c r="H72" i="1"/>
  <c r="H61" i="1"/>
  <c r="H62" i="1"/>
  <c r="H63" i="1"/>
  <c r="H64" i="1"/>
  <c r="H65" i="1"/>
  <c r="H66" i="1"/>
  <c r="H67" i="1"/>
  <c r="H60" i="1"/>
  <c r="H51" i="1"/>
  <c r="H52" i="1"/>
  <c r="H50" i="1"/>
  <c r="H18" i="1"/>
  <c r="H16" i="1" s="1"/>
  <c r="H69" i="1"/>
  <c r="H55" i="1"/>
  <c r="H56" i="1"/>
  <c r="H57" i="1"/>
  <c r="H58" i="1"/>
  <c r="H54" i="1"/>
  <c r="H44" i="1"/>
  <c r="H45" i="1"/>
  <c r="H43" i="1"/>
  <c r="H37" i="1"/>
  <c r="H38" i="1"/>
  <c r="H36" i="1"/>
  <c r="H24" i="1"/>
  <c r="H23" i="1"/>
  <c r="H15" i="1"/>
  <c r="H12" i="1" s="1"/>
  <c r="H31" i="1"/>
  <c r="H30" i="1"/>
  <c r="C9" i="1" l="1"/>
  <c r="L7" i="1" s="1"/>
  <c r="I143" i="1"/>
  <c r="I101" i="1"/>
  <c r="H81" i="1"/>
  <c r="H92" i="1"/>
  <c r="H98" i="1"/>
  <c r="H116" i="1"/>
  <c r="H121" i="1"/>
  <c r="H135" i="1"/>
  <c r="H140" i="1"/>
  <c r="H127" i="1"/>
  <c r="H86" i="1"/>
  <c r="H68" i="1"/>
  <c r="H73" i="1"/>
  <c r="H49" i="1"/>
  <c r="H29" i="1"/>
  <c r="H42" i="1"/>
  <c r="H35" i="1"/>
  <c r="H53" i="1"/>
  <c r="H59" i="1"/>
  <c r="B156" i="1" l="1"/>
  <c r="H143" i="1"/>
  <c r="C90" i="1"/>
  <c r="L12" i="1" s="1"/>
  <c r="C79" i="1"/>
  <c r="L11" i="1" s="1"/>
  <c r="C20" i="1"/>
  <c r="L8" i="1" s="1"/>
  <c r="C47" i="1"/>
  <c r="L10" i="1" s="1"/>
  <c r="C33" i="1"/>
  <c r="B158" i="1" l="1"/>
  <c r="D158" i="1" s="1"/>
  <c r="L9" i="1"/>
  <c r="L13" i="1"/>
  <c r="D156" i="1"/>
  <c r="J140" i="1"/>
  <c r="J121" i="1"/>
  <c r="J127" i="1"/>
  <c r="J116" i="1"/>
  <c r="J135" i="1"/>
  <c r="B166" i="1"/>
  <c r="G174" i="1"/>
  <c r="H174" i="1" s="1"/>
  <c r="B159" i="1"/>
  <c r="B161" i="1"/>
  <c r="B157" i="1"/>
  <c r="B160" i="1"/>
  <c r="H101" i="1"/>
  <c r="C156" i="1" l="1"/>
  <c r="E103" i="1"/>
  <c r="F103" i="1" s="1"/>
  <c r="C159" i="1"/>
  <c r="D159" i="1"/>
  <c r="C158" i="1"/>
  <c r="C157" i="1"/>
  <c r="D157" i="1"/>
  <c r="C160" i="1"/>
  <c r="D160" i="1"/>
  <c r="C161" i="1"/>
  <c r="D161" i="1"/>
  <c r="J143" i="1"/>
  <c r="D166" i="1"/>
  <c r="C166" i="1"/>
  <c r="J59" i="1"/>
  <c r="J86" i="1"/>
  <c r="J68" i="1"/>
  <c r="J98" i="1"/>
  <c r="J49" i="1"/>
  <c r="J73" i="1"/>
  <c r="J92" i="1"/>
  <c r="J53" i="1"/>
  <c r="J81" i="1"/>
  <c r="J16" i="1"/>
  <c r="J35" i="1"/>
  <c r="J29" i="1"/>
  <c r="J25" i="1"/>
  <c r="J42" i="1"/>
  <c r="J22" i="1"/>
  <c r="J39" i="1"/>
  <c r="J12" i="1"/>
  <c r="E174" i="1"/>
  <c r="F174" i="1" s="1"/>
  <c r="E145" i="1"/>
  <c r="F145" i="1" s="1"/>
  <c r="C102" i="1" l="1"/>
  <c r="E108" i="1" s="1"/>
  <c r="J101" i="1"/>
  <c r="D164" i="1"/>
  <c r="E175" i="1"/>
  <c r="F175" i="1" s="1"/>
  <c r="G175" i="1"/>
  <c r="H175" i="1" s="1"/>
  <c r="I174" i="1"/>
  <c r="C144" i="1"/>
  <c r="G145" i="1" s="1"/>
  <c r="E107" i="1" l="1"/>
  <c r="E106" i="1" s="1"/>
  <c r="C105" i="1" s="1"/>
  <c r="F108" i="1"/>
  <c r="G103" i="1"/>
  <c r="I175" i="1"/>
  <c r="E150" i="1"/>
  <c r="F150" i="1" s="1"/>
  <c r="E149" i="1"/>
  <c r="F149" i="1" s="1"/>
  <c r="E110" i="1" l="1"/>
  <c r="E111" i="1" s="1"/>
  <c r="F107" i="1"/>
  <c r="F106" i="1"/>
  <c r="E148" i="1"/>
  <c r="G111" i="1" l="1"/>
  <c r="G106" i="1"/>
  <c r="G176" i="1"/>
  <c r="H176" i="1" s="1"/>
  <c r="F148" i="1"/>
  <c r="E176" i="1"/>
  <c r="F176" i="1" s="1"/>
  <c r="B167" i="1"/>
  <c r="B162" i="1"/>
  <c r="C147" i="1"/>
  <c r="G148" i="1" s="1"/>
  <c r="L14" i="1" l="1"/>
  <c r="C162" i="1"/>
  <c r="D162" i="1"/>
  <c r="C167" i="1"/>
  <c r="D167" i="1"/>
  <c r="I176" i="1"/>
  <c r="E152" i="1"/>
  <c r="F152" i="1" s="1"/>
  <c r="F110" i="1" l="1"/>
  <c r="E177" i="1"/>
  <c r="F177" i="1" s="1"/>
  <c r="B163" i="1"/>
  <c r="C110" i="1"/>
  <c r="G177" i="1"/>
  <c r="B168" i="1"/>
  <c r="E153" i="1"/>
  <c r="C152" i="1"/>
  <c r="L15" i="1" l="1"/>
  <c r="L16" i="1" s="1"/>
  <c r="C163" i="1"/>
  <c r="D163" i="1"/>
  <c r="D168" i="1"/>
  <c r="C168" i="1"/>
  <c r="F153" i="1"/>
  <c r="G153" i="1"/>
  <c r="H177" i="1"/>
  <c r="H178" i="1" s="1"/>
  <c r="F111" i="1"/>
  <c r="B164" i="1"/>
  <c r="C164" i="1" s="1"/>
  <c r="E178" i="1"/>
  <c r="F178" i="1"/>
  <c r="G178" i="1"/>
  <c r="I177" i="1"/>
  <c r="B169" i="1"/>
  <c r="D169" i="1" l="1"/>
  <c r="C169" i="1"/>
  <c r="B170" i="1"/>
  <c r="J177" i="1" s="1"/>
  <c r="I178" i="1"/>
  <c r="J178" i="1" l="1"/>
  <c r="J174" i="1"/>
  <c r="J175" i="1"/>
  <c r="J176" i="1"/>
</calcChain>
</file>

<file path=xl/sharedStrings.xml><?xml version="1.0" encoding="utf-8"?>
<sst xmlns="http://schemas.openxmlformats.org/spreadsheetml/2006/main" count="394" uniqueCount="293">
  <si>
    <t>EXHIBIT 9B</t>
  </si>
  <si>
    <t>A1020</t>
  </si>
  <si>
    <t>A1030</t>
  </si>
  <si>
    <t>Slab on Grade</t>
  </si>
  <si>
    <t>A2010</t>
  </si>
  <si>
    <t>A2020</t>
  </si>
  <si>
    <t>Basement Walls</t>
  </si>
  <si>
    <t>Basement Excavation</t>
  </si>
  <si>
    <t>B1020</t>
  </si>
  <si>
    <t>Roof Construction</t>
  </si>
  <si>
    <t>Floor Construction</t>
  </si>
  <si>
    <t>C1010</t>
  </si>
  <si>
    <t>C1020</t>
  </si>
  <si>
    <t>C1030</t>
  </si>
  <si>
    <t>Fittings</t>
  </si>
  <si>
    <t>Interior Doors</t>
  </si>
  <si>
    <t>Partitions</t>
  </si>
  <si>
    <t>C2010</t>
  </si>
  <si>
    <t>C2020</t>
  </si>
  <si>
    <t>Stair Construction</t>
  </si>
  <si>
    <t>C3010</t>
  </si>
  <si>
    <t>C3020</t>
  </si>
  <si>
    <t>C3030</t>
  </si>
  <si>
    <t>Ceiling Finishes</t>
  </si>
  <si>
    <t>Floor Finishes</t>
  </si>
  <si>
    <t>Wall Finishes</t>
  </si>
  <si>
    <t>B2010</t>
  </si>
  <si>
    <t>B2020</t>
  </si>
  <si>
    <t>B2030</t>
  </si>
  <si>
    <t>Exterior Walls</t>
  </si>
  <si>
    <t>Exterior Windows</t>
  </si>
  <si>
    <t>Exterior Doors</t>
  </si>
  <si>
    <t>B3010</t>
  </si>
  <si>
    <t>B3020</t>
  </si>
  <si>
    <t>Roof Coverings</t>
  </si>
  <si>
    <t>D1010</t>
  </si>
  <si>
    <t>D1020</t>
  </si>
  <si>
    <t>D1090</t>
  </si>
  <si>
    <t>Elevators &amp; Lifts</t>
  </si>
  <si>
    <t>Other Plumbing Systems</t>
  </si>
  <si>
    <t>Rain Water Drainage</t>
  </si>
  <si>
    <t>Sanitary Waste</t>
  </si>
  <si>
    <t>Domestic Water Distribution</t>
  </si>
  <si>
    <t>Plumbing Fixtures</t>
  </si>
  <si>
    <t>A. SUBSTRUCTURE</t>
  </si>
  <si>
    <t>B. SHELL</t>
  </si>
  <si>
    <t>B1010</t>
  </si>
  <si>
    <t>Roof Openings</t>
  </si>
  <si>
    <t>C. INTERIORS</t>
  </si>
  <si>
    <t>D. SERVICES</t>
  </si>
  <si>
    <t>Escalators &amp; Moving Walls</t>
  </si>
  <si>
    <t>Other Conveying Systems</t>
  </si>
  <si>
    <t>D3010</t>
  </si>
  <si>
    <t>Energy Supply</t>
  </si>
  <si>
    <t>Heat Generating System</t>
  </si>
  <si>
    <t>Cooling Generating System</t>
  </si>
  <si>
    <t>Distribution Systems</t>
  </si>
  <si>
    <t>Terminal &amp; Package Units</t>
  </si>
  <si>
    <t>Controls &amp; Instrumentation</t>
  </si>
  <si>
    <t>Systems Testing &amp; Balancing</t>
  </si>
  <si>
    <t>Other HVAC Systems &amp; Equipment</t>
  </si>
  <si>
    <t>D3020</t>
  </si>
  <si>
    <t>D3030</t>
  </si>
  <si>
    <t>D3040</t>
  </si>
  <si>
    <t>D3050</t>
  </si>
  <si>
    <t>D3060</t>
  </si>
  <si>
    <t>D3070</t>
  </si>
  <si>
    <t>D3090</t>
  </si>
  <si>
    <t>D4010</t>
  </si>
  <si>
    <t>D4020</t>
  </si>
  <si>
    <t>D4030</t>
  </si>
  <si>
    <t>D4090</t>
  </si>
  <si>
    <t>Other Fire Protection Systems</t>
  </si>
  <si>
    <t>Fire Protection Specialties</t>
  </si>
  <si>
    <t>Standpipes</t>
  </si>
  <si>
    <t>Sprinklers</t>
  </si>
  <si>
    <t>D5010</t>
  </si>
  <si>
    <t>D5020</t>
  </si>
  <si>
    <t>D5030</t>
  </si>
  <si>
    <t>D5090</t>
  </si>
  <si>
    <t>Other Electrical System</t>
  </si>
  <si>
    <t>Communications &amp; Security</t>
  </si>
  <si>
    <t>Lighting and Branch Wiring</t>
  </si>
  <si>
    <t>Electrical service &amp; Distribution</t>
  </si>
  <si>
    <t>E. EQUIPMENT &amp; FURNISHING</t>
  </si>
  <si>
    <t>E1010</t>
  </si>
  <si>
    <t>Commercial Equipment</t>
  </si>
  <si>
    <t>Institutional Equipment</t>
  </si>
  <si>
    <t>Vehicular Equipment</t>
  </si>
  <si>
    <t>Other Equipment</t>
  </si>
  <si>
    <t>E1020</t>
  </si>
  <si>
    <t>E1030</t>
  </si>
  <si>
    <t>E1090</t>
  </si>
  <si>
    <t>E2010</t>
  </si>
  <si>
    <t>Fixed Furnishings</t>
  </si>
  <si>
    <t>Movable Furnishings</t>
  </si>
  <si>
    <t>E2020</t>
  </si>
  <si>
    <t>F. SPECIAL CONSTRUCTION AND DEMOLITION</t>
  </si>
  <si>
    <t>F1010</t>
  </si>
  <si>
    <t>Special Structures</t>
  </si>
  <si>
    <t>Integrated Construction</t>
  </si>
  <si>
    <t>Special Construction Systems</t>
  </si>
  <si>
    <t>Special Facilities</t>
  </si>
  <si>
    <t>Special Controls &amp; Instrumentation</t>
  </si>
  <si>
    <t>F1020</t>
  </si>
  <si>
    <t>F1030</t>
  </si>
  <si>
    <t>F1040</t>
  </si>
  <si>
    <t>F1050</t>
  </si>
  <si>
    <t>F2010</t>
  </si>
  <si>
    <t>F2020</t>
  </si>
  <si>
    <t>Hazardous Components Abatement</t>
  </si>
  <si>
    <t>Building Elements Demolition</t>
  </si>
  <si>
    <t>G1010</t>
  </si>
  <si>
    <t>Site Demolition and Relocations</t>
  </si>
  <si>
    <t>Site Earthwork</t>
  </si>
  <si>
    <t>Hazardous Waste Remediation</t>
  </si>
  <si>
    <t>G1040</t>
  </si>
  <si>
    <t>G1030</t>
  </si>
  <si>
    <t>G1020</t>
  </si>
  <si>
    <t>G2010</t>
  </si>
  <si>
    <t>G2020</t>
  </si>
  <si>
    <t>G2030</t>
  </si>
  <si>
    <t>G2040</t>
  </si>
  <si>
    <t>G2050</t>
  </si>
  <si>
    <t>Landscaping</t>
  </si>
  <si>
    <t>Site Development</t>
  </si>
  <si>
    <t>Pedestrian Paving</t>
  </si>
  <si>
    <t>Parking Lots</t>
  </si>
  <si>
    <t>Roadways</t>
  </si>
  <si>
    <t>G3010</t>
  </si>
  <si>
    <t>G3020</t>
  </si>
  <si>
    <t>G3030</t>
  </si>
  <si>
    <t>G3040</t>
  </si>
  <si>
    <t>G3050</t>
  </si>
  <si>
    <t>G3060</t>
  </si>
  <si>
    <t>G3090</t>
  </si>
  <si>
    <t>Other Site Mechanical Utilities</t>
  </si>
  <si>
    <t>Fuel Distribution</t>
  </si>
  <si>
    <t>Cooling Distribution</t>
  </si>
  <si>
    <t>Heating Distribution</t>
  </si>
  <si>
    <t>Storm Sewer</t>
  </si>
  <si>
    <t>Sanitary Sewer</t>
  </si>
  <si>
    <t>Water Supply</t>
  </si>
  <si>
    <t>G9010</t>
  </si>
  <si>
    <t>G9090</t>
  </si>
  <si>
    <t>Service and Pedestrian Tunnels</t>
  </si>
  <si>
    <t>G4010</t>
  </si>
  <si>
    <t>G4020</t>
  </si>
  <si>
    <t>Site Lighting</t>
  </si>
  <si>
    <t>G4030</t>
  </si>
  <si>
    <t>G4090</t>
  </si>
  <si>
    <t>Other Site Electrical Utilities</t>
  </si>
  <si>
    <t>Site Communication &amp; Security</t>
  </si>
  <si>
    <t>Quantity</t>
  </si>
  <si>
    <t>Unit</t>
  </si>
  <si>
    <t>Rate</t>
  </si>
  <si>
    <t>Cost</t>
  </si>
  <si>
    <t>Cost per Unit GFA</t>
  </si>
  <si>
    <t>Z10</t>
  </si>
  <si>
    <t>Ratio</t>
  </si>
  <si>
    <t>Element</t>
  </si>
  <si>
    <t>Qty/GFA</t>
  </si>
  <si>
    <t>%</t>
  </si>
  <si>
    <t>GFA</t>
  </si>
  <si>
    <t>Z20</t>
  </si>
  <si>
    <t>Qty/NSA</t>
  </si>
  <si>
    <t>NSA</t>
  </si>
  <si>
    <t>Cost per Unit NSA</t>
  </si>
  <si>
    <t>TOTAL CONSTRUCTION COST SUMMARY (TCC)</t>
  </si>
  <si>
    <t>Total Construction Cost (TCC)</t>
  </si>
  <si>
    <t>Building</t>
  </si>
  <si>
    <t>Sitework</t>
  </si>
  <si>
    <t>Total</t>
  </si>
  <si>
    <t>A10</t>
  </si>
  <si>
    <t>Special Foundations</t>
  </si>
  <si>
    <t>A20</t>
  </si>
  <si>
    <t>BASEMENT CONSTRUCTION</t>
  </si>
  <si>
    <t>FOUNDATIONS</t>
  </si>
  <si>
    <t>B10</t>
  </si>
  <si>
    <t>SUPERSTRUCTURE</t>
  </si>
  <si>
    <t>B20</t>
  </si>
  <si>
    <t>B30</t>
  </si>
  <si>
    <t>ROOFING</t>
  </si>
  <si>
    <t>C10</t>
  </si>
  <si>
    <t>INTERIOR CONSTRUCTION</t>
  </si>
  <si>
    <t>STAIRS</t>
  </si>
  <si>
    <t>C20</t>
  </si>
  <si>
    <t>C30</t>
  </si>
  <si>
    <t>INTERIOR FINISHES</t>
  </si>
  <si>
    <t>D10</t>
  </si>
  <si>
    <t>CONVEYING</t>
  </si>
  <si>
    <t>D20</t>
  </si>
  <si>
    <t>PLUMBING</t>
  </si>
  <si>
    <t>HVAC</t>
  </si>
  <si>
    <t>D30</t>
  </si>
  <si>
    <t>D40</t>
  </si>
  <si>
    <t>FIRE PROTECTION</t>
  </si>
  <si>
    <t>D50</t>
  </si>
  <si>
    <t>ELECTRICAL</t>
  </si>
  <si>
    <t>E10</t>
  </si>
  <si>
    <t>EQUIPMENT</t>
  </si>
  <si>
    <t>E20</t>
  </si>
  <si>
    <t>FURNISHINGS</t>
  </si>
  <si>
    <t>F10</t>
  </si>
  <si>
    <t>SPECIAL CONSTRUCTION</t>
  </si>
  <si>
    <t>F20</t>
  </si>
  <si>
    <t>G10</t>
  </si>
  <si>
    <t>SITE PREPARATION</t>
  </si>
  <si>
    <t>G30</t>
  </si>
  <si>
    <t>SITE MECHANICAL UTILITIES</t>
  </si>
  <si>
    <t>G40</t>
  </si>
  <si>
    <t>SITE ELECTRICAL UTILITIES</t>
  </si>
  <si>
    <t>G90</t>
  </si>
  <si>
    <t>OTHER SITE CONSTRUCTION</t>
  </si>
  <si>
    <t>A1010</t>
  </si>
  <si>
    <t>Standard Foundations</t>
  </si>
  <si>
    <t>Site Clearing</t>
  </si>
  <si>
    <t>SITE IMPROVEMENTS</t>
  </si>
  <si>
    <t>G20</t>
  </si>
  <si>
    <t>SELECTIVE BUILDING DEMOLITION</t>
  </si>
  <si>
    <t>EXTERIOR CLOSURE</t>
  </si>
  <si>
    <t xml:space="preserve">Are all Buildings of the same design, cost, and scope of work?                                             </t>
  </si>
  <si>
    <t>BUILDING</t>
  </si>
  <si>
    <t>SITEWORK</t>
  </si>
  <si>
    <t>Sitework Trade Cost</t>
  </si>
  <si>
    <t>A. Substructure</t>
  </si>
  <si>
    <t>B. Shell</t>
  </si>
  <si>
    <t>C. Interiors</t>
  </si>
  <si>
    <t>D. Services</t>
  </si>
  <si>
    <t>E. Equipment &amp; Furnishings</t>
  </si>
  <si>
    <t>F. Special Construction &amp; Demolition</t>
  </si>
  <si>
    <t>% of Building Cost</t>
  </si>
  <si>
    <t>G. Sitework</t>
  </si>
  <si>
    <t>SF</t>
  </si>
  <si>
    <t>Location</t>
  </si>
  <si>
    <t>Estimate Date</t>
  </si>
  <si>
    <t>Gross Floor Area</t>
  </si>
  <si>
    <t>TSA</t>
  </si>
  <si>
    <t>Total Site Area</t>
  </si>
  <si>
    <t>FPA</t>
  </si>
  <si>
    <t>Foot Print Area</t>
  </si>
  <si>
    <t>BTC</t>
  </si>
  <si>
    <t>BCC</t>
  </si>
  <si>
    <t>STC</t>
  </si>
  <si>
    <t>SCC</t>
  </si>
  <si>
    <t>TCC</t>
  </si>
  <si>
    <t>Total Construction Costs</t>
  </si>
  <si>
    <t>Sitework Construction Costs</t>
  </si>
  <si>
    <t>Building Construction Cost</t>
  </si>
  <si>
    <t>Building Trade Cost</t>
  </si>
  <si>
    <t>ABBREVIATIONS</t>
  </si>
  <si>
    <t>Square Footage</t>
  </si>
  <si>
    <t>X10</t>
  </si>
  <si>
    <t>X20</t>
  </si>
  <si>
    <t>Level 3 Element</t>
  </si>
  <si>
    <t>Level 2 Group Elements</t>
  </si>
  <si>
    <t>sf</t>
  </si>
  <si>
    <t>X. Gen. Req., Overhead &amp; Profit</t>
  </si>
  <si>
    <t>SUBTOTAL BUILDING CONSTRUCTION COST</t>
  </si>
  <si>
    <t>Stair Finishes</t>
  </si>
  <si>
    <t>% of Sitework Cost</t>
  </si>
  <si>
    <t>Cost per GFA</t>
  </si>
  <si>
    <t>Cost per NSA</t>
  </si>
  <si>
    <t>Site</t>
  </si>
  <si>
    <t>TOTAL CONSTRUCTION COSTS</t>
  </si>
  <si>
    <t>General Requirements, Overhead &amp; Profit</t>
  </si>
  <si>
    <t>Escalation to Midpoint of Construction</t>
  </si>
  <si>
    <t>Construction Contingency</t>
  </si>
  <si>
    <t>Building Trade Cost with Construction Contingency</t>
  </si>
  <si>
    <t>General Requirements</t>
  </si>
  <si>
    <t xml:space="preserve">Building Construction Cost w/o Escalation </t>
  </si>
  <si>
    <t>Building Trade Cost without Construction Contingency</t>
  </si>
  <si>
    <t>Overhead and Profit</t>
  </si>
  <si>
    <t>X. GENERAL REQUIREMENTS, OVERHEAD &amp; PROFIT</t>
  </si>
  <si>
    <t>Sitework Trade Cost with Construction Contingency</t>
  </si>
  <si>
    <t>Sitework Construction Cost without Escalation</t>
  </si>
  <si>
    <t>Sitework Trade Cost without Construction Contingency</t>
  </si>
  <si>
    <t>Z. Construction Contingency &amp; Escalation</t>
  </si>
  <si>
    <t>SUBTOTAL SITEWORK CONSTRUCTION COST</t>
  </si>
  <si>
    <t>TOTAL - SITEWORK CONSTRUCTION COST (SCC)</t>
  </si>
  <si>
    <t>Building Construction Cost without Construction Contingency</t>
  </si>
  <si>
    <t>Escalation</t>
  </si>
  <si>
    <t>TOTAL - BUILDING CONSTRUCTION COST (BCC)</t>
  </si>
  <si>
    <t>Project Name</t>
  </si>
  <si>
    <t>TOTAL CONSTRUCTION COST (TCC)</t>
  </si>
  <si>
    <t>LEVEL 1 MAJOR GROUP ELEMENTS</t>
  </si>
  <si>
    <t>Other (Specify)</t>
  </si>
  <si>
    <t>Electrical Distribution</t>
  </si>
  <si>
    <t>INSTRUCTIONS:  Complete form and attach a Scope of Work.  The Scope of Work shall provide rehabilitation details and expenditures for each building.  Refer to QAP Appendix 1-I. Rehabilitation Standards for minimum Scope of Work requirements.</t>
  </si>
  <si>
    <t>X. Gen. Req's, Overhead &amp; Profit</t>
  </si>
  <si>
    <t>Notes / Remarks</t>
  </si>
  <si>
    <t>Test Notes/Remarks</t>
  </si>
  <si>
    <t>PRELIMINARY COSTS ESTIMATE FOR THE HARD CONSTRUCTION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</si>
</sst>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2" fontId="1" fillId="0" borderId="0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3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 applyProtection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3" fontId="2" fillId="0" borderId="1" xfId="0" applyNumberFormat="1" applyFont="1" applyFill="1" applyBorder="1" applyAlignment="1" applyProtection="1">
      <alignment vertical="center"/>
      <protection locked="0"/>
    </xf>
    <xf numFmtId="4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44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 vertical="center"/>
    </xf>
    <xf numFmtId="44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44" fontId="1" fillId="2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vertical="center"/>
    </xf>
    <xf numFmtId="10" fontId="1" fillId="4" borderId="1" xfId="0" applyNumberFormat="1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44" fontId="1" fillId="4" borderId="1" xfId="0" applyNumberFormat="1" applyFont="1" applyFill="1" applyBorder="1" applyAlignment="1" applyProtection="1">
      <alignment horizontal="right" vertical="center"/>
    </xf>
    <xf numFmtId="10" fontId="1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right" vertical="center"/>
    </xf>
    <xf numFmtId="4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4" fontId="1" fillId="3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4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3" fontId="2" fillId="0" borderId="1" xfId="0" applyNumberFormat="1" applyFont="1" applyBorder="1" applyAlignment="1" applyProtection="1">
      <alignment vertical="center"/>
      <protection locked="0"/>
    </xf>
    <xf numFmtId="44" fontId="1" fillId="0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0" fontId="1" fillId="4" borderId="6" xfId="0" applyNumberFormat="1" applyFont="1" applyFill="1" applyBorder="1" applyAlignment="1" applyProtection="1">
      <alignment horizontal="center" vertical="center"/>
    </xf>
    <xf numFmtId="44" fontId="2" fillId="0" borderId="8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1" fillId="4" borderId="6" xfId="0" applyFont="1" applyFill="1" applyBorder="1" applyAlignment="1" applyProtection="1">
      <alignment horizontal="left" vertical="center" wrapText="1"/>
    </xf>
    <xf numFmtId="44" fontId="1" fillId="4" borderId="6" xfId="0" applyNumberFormat="1" applyFont="1" applyFill="1" applyBorder="1" applyAlignment="1" applyProtection="1">
      <alignment horizontal="right" vertical="center"/>
    </xf>
    <xf numFmtId="44" fontId="1" fillId="4" borderId="11" xfId="0" applyNumberFormat="1" applyFont="1" applyFill="1" applyBorder="1" applyAlignment="1" applyProtection="1">
      <alignment horizontal="right" vertical="center"/>
    </xf>
    <xf numFmtId="43" fontId="2" fillId="0" borderId="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/>
    </xf>
    <xf numFmtId="4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2" xfId="0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2" fillId="0" borderId="2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/>
    <xf numFmtId="1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</xf>
    <xf numFmtId="0" fontId="2" fillId="0" borderId="10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9" xfId="0" applyFont="1" applyBorder="1" applyAlignment="1"/>
    <xf numFmtId="1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1" xfId="0" applyFont="1" applyBorder="1" applyAlignment="1"/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left" vertical="top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  <color rgb="FFFF7C80"/>
      <color rgb="FFFF5050"/>
      <color rgb="FF99CCFF"/>
      <color rgb="FFFFFF99"/>
      <color rgb="FFFF6600"/>
      <color rgb="FF3399FF"/>
      <color rgb="FF66CCFF"/>
      <color rgb="FF9966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</xdr:row>
          <xdr:rowOff>19050</xdr:rowOff>
        </xdr:from>
        <xdr:to>
          <xdr:col>2</xdr:col>
          <xdr:colOff>514350</xdr:colOff>
          <xdr:row>6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5</xdr:row>
          <xdr:rowOff>19050</xdr:rowOff>
        </xdr:from>
        <xdr:to>
          <xdr:col>2</xdr:col>
          <xdr:colOff>869950</xdr:colOff>
          <xdr:row>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FB191"/>
  <sheetViews>
    <sheetView tabSelected="1" topLeftCell="A59" zoomScaleNormal="100" workbookViewId="0">
      <selection activeCell="E84" sqref="E84"/>
    </sheetView>
  </sheetViews>
  <sheetFormatPr defaultColWidth="9.1796875" defaultRowHeight="13" x14ac:dyDescent="0.35"/>
  <cols>
    <col min="1" max="1" width="24.54296875" style="3" customWidth="1"/>
    <col min="2" max="2" width="25.453125" style="3" customWidth="1"/>
    <col min="3" max="3" width="15.54296875" style="3" customWidth="1"/>
    <col min="4" max="4" width="11.453125" style="4" customWidth="1"/>
    <col min="5" max="5" width="13.7265625" style="3" customWidth="1"/>
    <col min="6" max="6" width="15.81640625" style="3" customWidth="1"/>
    <col min="7" max="7" width="12.81640625" style="3" customWidth="1"/>
    <col min="8" max="8" width="13.54296875" style="34" customWidth="1"/>
    <col min="9" max="9" width="17.54296875" style="34" customWidth="1"/>
    <col min="10" max="10" width="10.7265625" style="3" customWidth="1"/>
    <col min="11" max="11" width="26.81640625" style="3" customWidth="1"/>
    <col min="12" max="12" width="15" style="3" customWidth="1"/>
    <col min="13" max="13" width="4.81640625" style="3" customWidth="1"/>
    <col min="14" max="14" width="7.26953125" style="3" customWidth="1"/>
    <col min="15" max="16384" width="9.1796875" style="3"/>
  </cols>
  <sheetData>
    <row r="1" spans="1:16" ht="12.75" x14ac:dyDescent="0.2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6" ht="10" customHeight="1" x14ac:dyDescent="0.35">
      <c r="A2" s="172" t="s">
        <v>292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6" s="4" customFormat="1" ht="8.25" customHeight="1" x14ac:dyDescent="0.3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N3" s="61"/>
      <c r="P3" s="61"/>
    </row>
    <row r="4" spans="1:16" ht="18.75" customHeight="1" x14ac:dyDescent="0.25">
      <c r="A4" s="174" t="s">
        <v>288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N4" s="46"/>
      <c r="P4" s="6"/>
    </row>
    <row r="5" spans="1:16" ht="16.5" customHeight="1" x14ac:dyDescent="0.25">
      <c r="A5" s="93" t="s">
        <v>283</v>
      </c>
      <c r="B5" s="141"/>
      <c r="C5" s="142"/>
      <c r="D5" s="142"/>
      <c r="E5" s="142"/>
      <c r="F5" s="142"/>
      <c r="G5" s="143"/>
      <c r="H5" s="111" t="s">
        <v>234</v>
      </c>
      <c r="I5" s="139"/>
      <c r="J5" s="140"/>
      <c r="K5" s="29" t="s">
        <v>235</v>
      </c>
      <c r="L5" s="114"/>
      <c r="N5" s="61"/>
      <c r="P5" s="6"/>
    </row>
    <row r="6" spans="1:16" ht="18" customHeight="1" x14ac:dyDescent="0.25">
      <c r="A6" s="144" t="s">
        <v>221</v>
      </c>
      <c r="B6" s="145"/>
      <c r="C6" s="113"/>
      <c r="D6" s="148"/>
      <c r="E6" s="149"/>
      <c r="F6" s="149"/>
      <c r="G6" s="149"/>
      <c r="H6" s="150"/>
      <c r="I6" s="150"/>
      <c r="J6" s="147"/>
      <c r="K6" s="179" t="s">
        <v>285</v>
      </c>
      <c r="L6" s="180"/>
      <c r="N6" s="46"/>
      <c r="P6" s="6"/>
    </row>
    <row r="7" spans="1:16" ht="13.75" customHeight="1" x14ac:dyDescent="0.35">
      <c r="A7" s="189" t="s">
        <v>222</v>
      </c>
      <c r="B7" s="189"/>
      <c r="C7" s="189"/>
      <c r="D7" s="189"/>
      <c r="E7" s="189"/>
      <c r="F7" s="189"/>
      <c r="G7" s="189"/>
      <c r="H7" s="241" t="s">
        <v>163</v>
      </c>
      <c r="I7" s="243"/>
      <c r="J7" s="245" t="s">
        <v>256</v>
      </c>
      <c r="K7" s="54" t="s">
        <v>225</v>
      </c>
      <c r="L7" s="62">
        <f>C9</f>
        <v>0</v>
      </c>
      <c r="N7" s="61"/>
      <c r="O7" s="6"/>
      <c r="P7" s="6"/>
    </row>
    <row r="8" spans="1:16" ht="13.75" customHeight="1" x14ac:dyDescent="0.35">
      <c r="A8" s="189"/>
      <c r="B8" s="189"/>
      <c r="C8" s="189"/>
      <c r="D8" s="189"/>
      <c r="E8" s="189"/>
      <c r="F8" s="189"/>
      <c r="G8" s="189"/>
      <c r="H8" s="242"/>
      <c r="I8" s="244"/>
      <c r="J8" s="245"/>
      <c r="K8" s="54" t="s">
        <v>226</v>
      </c>
      <c r="L8" s="62">
        <f>C20</f>
        <v>0</v>
      </c>
      <c r="N8" s="61"/>
      <c r="O8" s="6"/>
      <c r="P8" s="6"/>
    </row>
    <row r="9" spans="1:16" ht="13.75" customHeight="1" x14ac:dyDescent="0.2">
      <c r="A9" s="138" t="s">
        <v>44</v>
      </c>
      <c r="B9" s="118"/>
      <c r="C9" s="72">
        <f>H12+H16</f>
        <v>0</v>
      </c>
      <c r="D9" s="77" t="s">
        <v>159</v>
      </c>
      <c r="E9" s="212" t="s">
        <v>160</v>
      </c>
      <c r="F9" s="214"/>
      <c r="G9" s="214"/>
      <c r="H9" s="214"/>
      <c r="I9" s="86" t="s">
        <v>157</v>
      </c>
      <c r="J9" s="77" t="s">
        <v>162</v>
      </c>
      <c r="K9" s="54" t="s">
        <v>227</v>
      </c>
      <c r="L9" s="63">
        <f>C33</f>
        <v>0</v>
      </c>
      <c r="N9" s="6"/>
      <c r="O9" s="6"/>
      <c r="P9" s="6"/>
    </row>
    <row r="10" spans="1:16" s="6" customFormat="1" ht="13.75" customHeight="1" x14ac:dyDescent="0.25">
      <c r="A10" s="246" t="s">
        <v>255</v>
      </c>
      <c r="B10" s="246"/>
      <c r="C10" s="246"/>
      <c r="D10" s="230"/>
      <c r="E10" s="230"/>
      <c r="F10" s="230"/>
      <c r="G10" s="230"/>
      <c r="H10" s="230"/>
      <c r="I10" s="230"/>
      <c r="J10" s="230"/>
      <c r="K10" s="54" t="s">
        <v>228</v>
      </c>
      <c r="L10" s="62">
        <f>C47</f>
        <v>0</v>
      </c>
    </row>
    <row r="11" spans="1:16" ht="13.75" customHeight="1" x14ac:dyDescent="0.25">
      <c r="A11" s="83"/>
      <c r="B11" s="247" t="s">
        <v>254</v>
      </c>
      <c r="C11" s="248"/>
      <c r="D11" s="1" t="s">
        <v>161</v>
      </c>
      <c r="E11" s="1" t="s">
        <v>153</v>
      </c>
      <c r="F11" s="1" t="s">
        <v>154</v>
      </c>
      <c r="G11" s="1" t="s">
        <v>155</v>
      </c>
      <c r="H11" s="1" t="s">
        <v>156</v>
      </c>
      <c r="I11" s="87"/>
      <c r="J11" s="66"/>
      <c r="K11" s="71" t="s">
        <v>229</v>
      </c>
      <c r="L11" s="63">
        <f>C79</f>
        <v>0</v>
      </c>
    </row>
    <row r="12" spans="1:16" ht="25.5" x14ac:dyDescent="0.25">
      <c r="A12" s="110" t="s">
        <v>173</v>
      </c>
      <c r="B12" s="249" t="s">
        <v>177</v>
      </c>
      <c r="C12" s="249"/>
      <c r="D12" s="187"/>
      <c r="E12" s="187"/>
      <c r="F12" s="187"/>
      <c r="G12" s="187"/>
      <c r="H12" s="51">
        <f>SUM(H13:H15)</f>
        <v>0</v>
      </c>
      <c r="I12" s="51">
        <f t="shared" ref="I12" si="0">SUM(I13:I15)</f>
        <v>0</v>
      </c>
      <c r="J12" s="52">
        <f>IFERROR(H12/$H$101,0)</f>
        <v>0</v>
      </c>
      <c r="K12" s="71" t="s">
        <v>230</v>
      </c>
      <c r="L12" s="43">
        <f>C90</f>
        <v>0</v>
      </c>
    </row>
    <row r="13" spans="1:16" s="7" customFormat="1" ht="13.75" customHeight="1" x14ac:dyDescent="0.35">
      <c r="A13" s="56" t="s">
        <v>214</v>
      </c>
      <c r="B13" s="170" t="s">
        <v>215</v>
      </c>
      <c r="C13" s="171"/>
      <c r="D13" s="17">
        <f>IFERROR(E13/$I$7, 0)</f>
        <v>0</v>
      </c>
      <c r="E13" s="88"/>
      <c r="F13" s="15"/>
      <c r="G13" s="18"/>
      <c r="H13" s="31">
        <f>E13*G13</f>
        <v>0</v>
      </c>
      <c r="I13" s="31">
        <f>IFERROR(G13*D13,0)</f>
        <v>0</v>
      </c>
      <c r="J13" s="205"/>
      <c r="K13" s="54" t="s">
        <v>232</v>
      </c>
      <c r="L13" s="63">
        <f>H143</f>
        <v>0</v>
      </c>
    </row>
    <row r="14" spans="1:16" s="2" customFormat="1" ht="13.75" customHeight="1" x14ac:dyDescent="0.35">
      <c r="A14" s="56" t="s">
        <v>1</v>
      </c>
      <c r="B14" s="170" t="s">
        <v>174</v>
      </c>
      <c r="C14" s="171"/>
      <c r="D14" s="17">
        <f>IFERROR(E14/$I$7, 0)</f>
        <v>0</v>
      </c>
      <c r="E14" s="88"/>
      <c r="F14" s="15"/>
      <c r="G14" s="18"/>
      <c r="H14" s="31">
        <f>E14*G14</f>
        <v>0</v>
      </c>
      <c r="I14" s="31">
        <f>IFERROR(G14*D14,0)</f>
        <v>0</v>
      </c>
      <c r="J14" s="206"/>
      <c r="K14" s="71" t="s">
        <v>289</v>
      </c>
      <c r="L14" s="63">
        <f>B162+B167</f>
        <v>0</v>
      </c>
      <c r="O14" s="79"/>
      <c r="P14" s="46"/>
    </row>
    <row r="15" spans="1:16" s="2" customFormat="1" ht="26" x14ac:dyDescent="0.35">
      <c r="A15" s="56" t="s">
        <v>2</v>
      </c>
      <c r="B15" s="170" t="s">
        <v>3</v>
      </c>
      <c r="C15" s="171"/>
      <c r="D15" s="17">
        <f>IFERROR(E15/$I$7,0)</f>
        <v>0</v>
      </c>
      <c r="E15" s="88"/>
      <c r="F15" s="15"/>
      <c r="G15" s="18"/>
      <c r="H15" s="31">
        <f>E15*G15</f>
        <v>0</v>
      </c>
      <c r="I15" s="31">
        <f>IFERROR(G15*D15,0)</f>
        <v>0</v>
      </c>
      <c r="J15" s="206"/>
      <c r="K15" s="71" t="s">
        <v>277</v>
      </c>
      <c r="L15" s="63">
        <f>B168+B163</f>
        <v>0</v>
      </c>
      <c r="O15" s="78"/>
      <c r="P15" s="78"/>
    </row>
    <row r="16" spans="1:16" s="2" customFormat="1" ht="12.75" x14ac:dyDescent="0.25">
      <c r="A16" s="50" t="s">
        <v>175</v>
      </c>
      <c r="B16" s="187" t="s">
        <v>176</v>
      </c>
      <c r="C16" s="187"/>
      <c r="D16" s="187"/>
      <c r="E16" s="187"/>
      <c r="F16" s="187"/>
      <c r="G16" s="187"/>
      <c r="H16" s="51">
        <f>H17+H18</f>
        <v>0</v>
      </c>
      <c r="I16" s="51">
        <f>I17+I18</f>
        <v>0</v>
      </c>
      <c r="J16" s="52">
        <f>IFERROR(H16/$H$101,0)</f>
        <v>0</v>
      </c>
      <c r="K16" s="97" t="s">
        <v>284</v>
      </c>
      <c r="L16" s="64">
        <f>SUM(L7:L15)</f>
        <v>0</v>
      </c>
      <c r="O16" s="78"/>
      <c r="P16" s="78"/>
    </row>
    <row r="17" spans="1:16" s="2" customFormat="1" ht="13.75" customHeight="1" x14ac:dyDescent="0.35">
      <c r="A17" s="56" t="s">
        <v>4</v>
      </c>
      <c r="B17" s="170" t="s">
        <v>7</v>
      </c>
      <c r="C17" s="171"/>
      <c r="D17" s="17">
        <f>IFERROR(E17/$I$7,0)</f>
        <v>0</v>
      </c>
      <c r="E17" s="88"/>
      <c r="F17" s="15"/>
      <c r="G17" s="18"/>
      <c r="H17" s="31">
        <f>E17*G17</f>
        <v>0</v>
      </c>
      <c r="I17" s="31">
        <f t="shared" ref="I17:I18" si="1">IFERROR(G17*D17,0)</f>
        <v>0</v>
      </c>
      <c r="J17" s="203"/>
      <c r="K17" s="181"/>
      <c r="L17" s="182"/>
      <c r="O17" s="94"/>
      <c r="P17" s="94"/>
    </row>
    <row r="18" spans="1:16" s="2" customFormat="1" ht="13.75" customHeight="1" x14ac:dyDescent="0.35">
      <c r="A18" s="11" t="s">
        <v>5</v>
      </c>
      <c r="B18" s="199" t="s">
        <v>6</v>
      </c>
      <c r="C18" s="200"/>
      <c r="D18" s="20">
        <f>IFERROR(E18/$I$7,0)</f>
        <v>0</v>
      </c>
      <c r="E18" s="104"/>
      <c r="F18" s="16"/>
      <c r="G18" s="19"/>
      <c r="H18" s="33">
        <f>E18*G18</f>
        <v>0</v>
      </c>
      <c r="I18" s="33">
        <f t="shared" si="1"/>
        <v>0</v>
      </c>
      <c r="J18" s="204"/>
      <c r="K18" s="181"/>
      <c r="L18" s="182"/>
      <c r="O18" s="94"/>
      <c r="P18" s="78"/>
    </row>
    <row r="19" spans="1:16" s="2" customFormat="1" ht="10" customHeight="1" x14ac:dyDescent="0.25">
      <c r="A19" s="176"/>
      <c r="B19" s="177"/>
      <c r="C19" s="117"/>
      <c r="D19" s="117"/>
      <c r="E19" s="117"/>
      <c r="F19" s="117"/>
      <c r="G19" s="117"/>
      <c r="H19" s="117"/>
      <c r="I19" s="117"/>
      <c r="J19" s="117"/>
      <c r="K19" s="162"/>
      <c r="L19" s="178"/>
      <c r="O19" s="94"/>
      <c r="P19" s="78"/>
    </row>
    <row r="20" spans="1:16" s="2" customFormat="1" x14ac:dyDescent="0.3">
      <c r="A20" s="238" t="s">
        <v>45</v>
      </c>
      <c r="B20" s="193"/>
      <c r="C20" s="72">
        <f>H22+H25+H29</f>
        <v>0</v>
      </c>
      <c r="D20" s="77" t="s">
        <v>159</v>
      </c>
      <c r="E20" s="183" t="s">
        <v>160</v>
      </c>
      <c r="F20" s="117"/>
      <c r="G20" s="117"/>
      <c r="H20" s="118"/>
      <c r="I20" s="210" t="s">
        <v>157</v>
      </c>
      <c r="J20" s="183" t="s">
        <v>162</v>
      </c>
      <c r="K20" s="134" t="s">
        <v>250</v>
      </c>
      <c r="L20" s="137"/>
      <c r="O20" s="94"/>
      <c r="P20" s="94"/>
    </row>
    <row r="21" spans="1:16" s="2" customFormat="1" x14ac:dyDescent="0.3">
      <c r="A21" s="193"/>
      <c r="B21" s="193"/>
      <c r="C21" s="193"/>
      <c r="D21" s="1" t="s">
        <v>161</v>
      </c>
      <c r="E21" s="1" t="s">
        <v>153</v>
      </c>
      <c r="F21" s="1" t="s">
        <v>154</v>
      </c>
      <c r="G21" s="1" t="s">
        <v>155</v>
      </c>
      <c r="H21" s="1" t="s">
        <v>156</v>
      </c>
      <c r="I21" s="211"/>
      <c r="J21" s="214"/>
      <c r="K21" s="80" t="s">
        <v>236</v>
      </c>
      <c r="L21" s="90" t="s">
        <v>163</v>
      </c>
      <c r="O21" s="94"/>
      <c r="P21" s="78"/>
    </row>
    <row r="22" spans="1:16" s="4" customFormat="1" ht="12.75" x14ac:dyDescent="0.25">
      <c r="A22" s="50" t="s">
        <v>178</v>
      </c>
      <c r="B22" s="187" t="s">
        <v>179</v>
      </c>
      <c r="C22" s="187"/>
      <c r="D22" s="187"/>
      <c r="E22" s="187"/>
      <c r="F22" s="187"/>
      <c r="G22" s="187"/>
      <c r="H22" s="51">
        <f>SUM(H23:H24)</f>
        <v>0</v>
      </c>
      <c r="I22" s="51">
        <f>SUM(I23:I24)</f>
        <v>0</v>
      </c>
      <c r="J22" s="52">
        <f>IFERROR(H22/$H$101,0)</f>
        <v>0</v>
      </c>
      <c r="K22" s="80" t="s">
        <v>238</v>
      </c>
      <c r="L22" s="90" t="s">
        <v>237</v>
      </c>
      <c r="O22" s="94"/>
      <c r="P22" s="78"/>
    </row>
    <row r="23" spans="1:16" ht="13.75" customHeight="1" x14ac:dyDescent="0.35">
      <c r="A23" s="56" t="s">
        <v>46</v>
      </c>
      <c r="B23" s="170" t="s">
        <v>10</v>
      </c>
      <c r="C23" s="171"/>
      <c r="D23" s="17">
        <f>IFERROR(E23/$I$7,0)</f>
        <v>0</v>
      </c>
      <c r="E23" s="30"/>
      <c r="F23" s="15"/>
      <c r="G23" s="18"/>
      <c r="H23" s="31">
        <f>E23*G23</f>
        <v>0</v>
      </c>
      <c r="I23" s="31">
        <f t="shared" ref="I23:I31" si="2">IFERROR(G23*D23,0)</f>
        <v>0</v>
      </c>
      <c r="J23" s="201"/>
      <c r="K23" s="81" t="s">
        <v>240</v>
      </c>
      <c r="L23" s="91" t="s">
        <v>239</v>
      </c>
      <c r="O23" s="94"/>
      <c r="P23" s="78"/>
    </row>
    <row r="24" spans="1:16" ht="13.75" customHeight="1" x14ac:dyDescent="0.35">
      <c r="A24" s="56" t="s">
        <v>8</v>
      </c>
      <c r="B24" s="170" t="s">
        <v>9</v>
      </c>
      <c r="C24" s="171"/>
      <c r="D24" s="17">
        <f>IFERROR(E24/$I$7,0)</f>
        <v>0</v>
      </c>
      <c r="E24" s="30"/>
      <c r="F24" s="15"/>
      <c r="G24" s="18"/>
      <c r="H24" s="31">
        <f>E24*G24</f>
        <v>0</v>
      </c>
      <c r="I24" s="31">
        <f t="shared" si="2"/>
        <v>0</v>
      </c>
      <c r="J24" s="202"/>
      <c r="K24" s="81" t="s">
        <v>249</v>
      </c>
      <c r="L24" s="90" t="s">
        <v>241</v>
      </c>
    </row>
    <row r="25" spans="1:16" ht="13.75" customHeight="1" x14ac:dyDescent="0.25">
      <c r="A25" s="50" t="s">
        <v>180</v>
      </c>
      <c r="B25" s="187" t="s">
        <v>220</v>
      </c>
      <c r="C25" s="187"/>
      <c r="D25" s="187"/>
      <c r="E25" s="187"/>
      <c r="F25" s="187"/>
      <c r="G25" s="187"/>
      <c r="H25" s="51">
        <f>H26+H27+H28</f>
        <v>0</v>
      </c>
      <c r="I25" s="51">
        <f>I26+I28+I27</f>
        <v>0</v>
      </c>
      <c r="J25" s="52">
        <f>IFERROR(H25/$H$101,0)</f>
        <v>0</v>
      </c>
      <c r="K25" s="81" t="s">
        <v>248</v>
      </c>
      <c r="L25" s="90" t="s">
        <v>242</v>
      </c>
    </row>
    <row r="26" spans="1:16" ht="13.75" customHeight="1" x14ac:dyDescent="0.35">
      <c r="A26" s="56" t="s">
        <v>26</v>
      </c>
      <c r="B26" s="170" t="s">
        <v>29</v>
      </c>
      <c r="C26" s="171"/>
      <c r="D26" s="17">
        <f>IFERROR(E26/$I$7,0)</f>
        <v>0</v>
      </c>
      <c r="E26" s="30"/>
      <c r="F26" s="15"/>
      <c r="G26" s="18"/>
      <c r="H26" s="31">
        <f t="shared" ref="H26:H28" si="3">E26*G26</f>
        <v>0</v>
      </c>
      <c r="I26" s="31">
        <f t="shared" si="2"/>
        <v>0</v>
      </c>
      <c r="J26" s="201"/>
      <c r="K26" s="81" t="s">
        <v>251</v>
      </c>
      <c r="L26" s="91" t="s">
        <v>233</v>
      </c>
    </row>
    <row r="27" spans="1:16" ht="13.75" customHeight="1" x14ac:dyDescent="0.35">
      <c r="A27" s="56" t="s">
        <v>27</v>
      </c>
      <c r="B27" s="170" t="s">
        <v>30</v>
      </c>
      <c r="C27" s="171"/>
      <c r="D27" s="17">
        <f>IFERROR(E27/$I$7,0)</f>
        <v>0</v>
      </c>
      <c r="E27" s="30"/>
      <c r="F27" s="15"/>
      <c r="G27" s="18"/>
      <c r="H27" s="31">
        <f t="shared" si="3"/>
        <v>0</v>
      </c>
      <c r="I27" s="31">
        <f t="shared" ref="I27:I28" si="4">IFERROR(G27*D27,0)</f>
        <v>0</v>
      </c>
      <c r="J27" s="201"/>
      <c r="K27" s="81" t="s">
        <v>224</v>
      </c>
      <c r="L27" s="90" t="s">
        <v>243</v>
      </c>
    </row>
    <row r="28" spans="1:16" ht="13.75" customHeight="1" x14ac:dyDescent="0.35">
      <c r="A28" s="56" t="s">
        <v>28</v>
      </c>
      <c r="B28" s="170" t="s">
        <v>31</v>
      </c>
      <c r="C28" s="171"/>
      <c r="D28" s="17">
        <f>IFERROR(E28/$I$7,0)</f>
        <v>0</v>
      </c>
      <c r="E28" s="30"/>
      <c r="F28" s="15"/>
      <c r="G28" s="18"/>
      <c r="H28" s="31">
        <f t="shared" si="3"/>
        <v>0</v>
      </c>
      <c r="I28" s="31">
        <f t="shared" si="4"/>
        <v>0</v>
      </c>
      <c r="J28" s="202"/>
      <c r="K28" s="81" t="s">
        <v>247</v>
      </c>
      <c r="L28" s="90" t="s">
        <v>244</v>
      </c>
    </row>
    <row r="29" spans="1:16" ht="13.75" customHeight="1" x14ac:dyDescent="0.25">
      <c r="A29" s="101" t="s">
        <v>181</v>
      </c>
      <c r="B29" s="207" t="s">
        <v>182</v>
      </c>
      <c r="C29" s="207"/>
      <c r="D29" s="207"/>
      <c r="E29" s="207"/>
      <c r="F29" s="207"/>
      <c r="G29" s="207"/>
      <c r="H29" s="102">
        <f>H30+H31</f>
        <v>0</v>
      </c>
      <c r="I29" s="102">
        <f t="shared" ref="I29" si="5">I30+I31</f>
        <v>0</v>
      </c>
      <c r="J29" s="98">
        <f>IFERROR(H29/$H$101,0)</f>
        <v>0</v>
      </c>
      <c r="K29" s="82" t="s">
        <v>246</v>
      </c>
      <c r="L29" s="92" t="s">
        <v>245</v>
      </c>
    </row>
    <row r="30" spans="1:16" ht="13.75" customHeight="1" x14ac:dyDescent="0.35">
      <c r="A30" s="56" t="s">
        <v>32</v>
      </c>
      <c r="B30" s="170" t="s">
        <v>34</v>
      </c>
      <c r="C30" s="170"/>
      <c r="D30" s="17">
        <f>IFERROR(E30/$I$7,0)</f>
        <v>0</v>
      </c>
      <c r="E30" s="30"/>
      <c r="F30" s="15"/>
      <c r="G30" s="18"/>
      <c r="H30" s="31">
        <f>E30*G30</f>
        <v>0</v>
      </c>
      <c r="I30" s="31">
        <f t="shared" si="2"/>
        <v>0</v>
      </c>
      <c r="J30" s="215"/>
      <c r="K30" s="156"/>
      <c r="L30" s="157"/>
    </row>
    <row r="31" spans="1:16" ht="13.75" customHeight="1" x14ac:dyDescent="0.35">
      <c r="A31" s="56" t="s">
        <v>33</v>
      </c>
      <c r="B31" s="170" t="s">
        <v>47</v>
      </c>
      <c r="C31" s="171"/>
      <c r="D31" s="17">
        <f>IFERROR(E31/$I$7,0)</f>
        <v>0</v>
      </c>
      <c r="E31" s="30"/>
      <c r="F31" s="15"/>
      <c r="G31" s="18"/>
      <c r="H31" s="31">
        <f>E31*G31</f>
        <v>0</v>
      </c>
      <c r="I31" s="31">
        <f t="shared" si="2"/>
        <v>0</v>
      </c>
      <c r="J31" s="198"/>
      <c r="K31" s="158"/>
      <c r="L31" s="159"/>
    </row>
    <row r="32" spans="1:16" ht="10" customHeight="1" x14ac:dyDescent="0.2">
      <c r="A32" s="154"/>
      <c r="B32" s="155"/>
      <c r="C32" s="120"/>
      <c r="D32" s="120"/>
      <c r="E32" s="120"/>
      <c r="F32" s="120"/>
      <c r="G32" s="120"/>
      <c r="H32" s="120"/>
      <c r="I32" s="120"/>
      <c r="J32" s="120"/>
      <c r="K32" s="124"/>
      <c r="L32" s="122"/>
    </row>
    <row r="33" spans="1:12" ht="13.75" customHeight="1" x14ac:dyDescent="0.3">
      <c r="A33" s="238" t="s">
        <v>48</v>
      </c>
      <c r="B33" s="193"/>
      <c r="C33" s="72">
        <f>H35+H39+H42</f>
        <v>0</v>
      </c>
      <c r="D33" s="77" t="s">
        <v>159</v>
      </c>
      <c r="E33" s="183" t="s">
        <v>160</v>
      </c>
      <c r="F33" s="117"/>
      <c r="G33" s="117"/>
      <c r="H33" s="118"/>
      <c r="I33" s="210" t="s">
        <v>157</v>
      </c>
      <c r="J33" s="212" t="s">
        <v>162</v>
      </c>
      <c r="K33" s="160"/>
      <c r="L33" s="159"/>
    </row>
    <row r="34" spans="1:12" ht="13.75" customHeight="1" x14ac:dyDescent="0.35">
      <c r="A34" s="171"/>
      <c r="B34" s="171"/>
      <c r="C34" s="171"/>
      <c r="D34" s="1" t="s">
        <v>161</v>
      </c>
      <c r="E34" s="1" t="s">
        <v>153</v>
      </c>
      <c r="F34" s="1" t="s">
        <v>154</v>
      </c>
      <c r="G34" s="1" t="s">
        <v>155</v>
      </c>
      <c r="H34" s="1" t="s">
        <v>156</v>
      </c>
      <c r="I34" s="211"/>
      <c r="J34" s="213"/>
      <c r="K34" s="158"/>
      <c r="L34" s="159"/>
    </row>
    <row r="35" spans="1:12" s="4" customFormat="1" ht="13.75" customHeight="1" x14ac:dyDescent="0.35">
      <c r="A35" s="50" t="s">
        <v>183</v>
      </c>
      <c r="B35" s="187" t="s">
        <v>184</v>
      </c>
      <c r="C35" s="187"/>
      <c r="D35" s="187"/>
      <c r="E35" s="187"/>
      <c r="F35" s="187"/>
      <c r="G35" s="187"/>
      <c r="H35" s="51">
        <f>H36+H37+H38</f>
        <v>0</v>
      </c>
      <c r="I35" s="51">
        <f t="shared" ref="I35" si="6">I36+I37+I38</f>
        <v>0</v>
      </c>
      <c r="J35" s="52">
        <f>IFERROR(H35/$H$101,0)</f>
        <v>0</v>
      </c>
      <c r="K35" s="158"/>
      <c r="L35" s="159"/>
    </row>
    <row r="36" spans="1:12" s="4" customFormat="1" ht="13.75" customHeight="1" x14ac:dyDescent="0.35">
      <c r="A36" s="56" t="s">
        <v>11</v>
      </c>
      <c r="B36" s="170" t="s">
        <v>16</v>
      </c>
      <c r="C36" s="171"/>
      <c r="D36" s="17">
        <f>IFERROR(E36/$I$7,0)</f>
        <v>0</v>
      </c>
      <c r="E36" s="30"/>
      <c r="F36" s="15"/>
      <c r="G36" s="18">
        <v>0</v>
      </c>
      <c r="H36" s="31">
        <f>E36*G36</f>
        <v>0</v>
      </c>
      <c r="I36" s="31">
        <f t="shared" ref="I36:I45" si="7">IFERROR(G36*D36,0)</f>
        <v>0</v>
      </c>
      <c r="J36" s="201"/>
      <c r="K36" s="158"/>
      <c r="L36" s="159"/>
    </row>
    <row r="37" spans="1:12" ht="13.75" customHeight="1" x14ac:dyDescent="0.35">
      <c r="A37" s="56" t="s">
        <v>12</v>
      </c>
      <c r="B37" s="170" t="s">
        <v>15</v>
      </c>
      <c r="C37" s="171"/>
      <c r="D37" s="17">
        <f>IFERROR(E37/$I$7,0)</f>
        <v>0</v>
      </c>
      <c r="E37" s="30"/>
      <c r="F37" s="15"/>
      <c r="G37" s="18"/>
      <c r="H37" s="31">
        <f t="shared" ref="H37:H41" si="8">E37*G37</f>
        <v>0</v>
      </c>
      <c r="I37" s="31">
        <f t="shared" si="7"/>
        <v>0</v>
      </c>
      <c r="J37" s="202"/>
      <c r="K37" s="158"/>
      <c r="L37" s="159"/>
    </row>
    <row r="38" spans="1:12" ht="13.75" customHeight="1" x14ac:dyDescent="0.35">
      <c r="A38" s="56" t="s">
        <v>13</v>
      </c>
      <c r="B38" s="170" t="s">
        <v>14</v>
      </c>
      <c r="C38" s="171"/>
      <c r="D38" s="17">
        <f>IFERROR(E38/$I$7,0)</f>
        <v>0</v>
      </c>
      <c r="E38" s="30"/>
      <c r="F38" s="15"/>
      <c r="G38" s="18">
        <v>0</v>
      </c>
      <c r="H38" s="31">
        <f t="shared" si="8"/>
        <v>0</v>
      </c>
      <c r="I38" s="31">
        <f t="shared" si="7"/>
        <v>0</v>
      </c>
      <c r="J38" s="202"/>
      <c r="K38" s="158"/>
      <c r="L38" s="159"/>
    </row>
    <row r="39" spans="1:12" ht="13.75" customHeight="1" x14ac:dyDescent="0.35">
      <c r="A39" s="50" t="s">
        <v>186</v>
      </c>
      <c r="B39" s="187" t="s">
        <v>185</v>
      </c>
      <c r="C39" s="187"/>
      <c r="D39" s="187"/>
      <c r="E39" s="187"/>
      <c r="F39" s="187"/>
      <c r="G39" s="187"/>
      <c r="H39" s="51">
        <f>H40+H41</f>
        <v>0</v>
      </c>
      <c r="I39" s="51">
        <f t="shared" ref="I39" si="9">I40+I41</f>
        <v>0</v>
      </c>
      <c r="J39" s="52">
        <f>IFERROR(H39/$H$101,0)</f>
        <v>0</v>
      </c>
      <c r="K39" s="158"/>
      <c r="L39" s="159"/>
    </row>
    <row r="40" spans="1:12" ht="13.75" customHeight="1" x14ac:dyDescent="0.35">
      <c r="A40" s="56" t="s">
        <v>17</v>
      </c>
      <c r="B40" s="170" t="s">
        <v>19</v>
      </c>
      <c r="C40" s="171"/>
      <c r="D40" s="17">
        <f>IFERROR(E40/$I$7,0)</f>
        <v>0</v>
      </c>
      <c r="E40" s="30"/>
      <c r="F40" s="13"/>
      <c r="G40" s="18"/>
      <c r="H40" s="31">
        <f t="shared" si="8"/>
        <v>0</v>
      </c>
      <c r="I40" s="31">
        <f t="shared" si="7"/>
        <v>0</v>
      </c>
      <c r="J40" s="201"/>
      <c r="K40" s="158"/>
      <c r="L40" s="159"/>
    </row>
    <row r="41" spans="1:12" ht="13.75" customHeight="1" x14ac:dyDescent="0.35">
      <c r="A41" s="56" t="s">
        <v>18</v>
      </c>
      <c r="B41" s="170" t="s">
        <v>259</v>
      </c>
      <c r="C41" s="171"/>
      <c r="D41" s="17">
        <f>IFERROR(E41/$I$7,0)</f>
        <v>0</v>
      </c>
      <c r="E41" s="30"/>
      <c r="F41" s="13"/>
      <c r="G41" s="18">
        <v>0</v>
      </c>
      <c r="H41" s="31">
        <f t="shared" si="8"/>
        <v>0</v>
      </c>
      <c r="I41" s="31">
        <f t="shared" si="7"/>
        <v>0</v>
      </c>
      <c r="J41" s="201"/>
      <c r="K41" s="158"/>
      <c r="L41" s="159"/>
    </row>
    <row r="42" spans="1:12" ht="13.75" customHeight="1" x14ac:dyDescent="0.35">
      <c r="A42" s="101" t="s">
        <v>187</v>
      </c>
      <c r="B42" s="207" t="s">
        <v>188</v>
      </c>
      <c r="C42" s="207"/>
      <c r="D42" s="207"/>
      <c r="E42" s="207"/>
      <c r="F42" s="207"/>
      <c r="G42" s="207"/>
      <c r="H42" s="102">
        <f>H43+H44+H45</f>
        <v>0</v>
      </c>
      <c r="I42" s="103">
        <f t="shared" ref="I42" si="10">I43+I44+I45</f>
        <v>0</v>
      </c>
      <c r="J42" s="98">
        <f>IFERROR(H42/$H$101,0)</f>
        <v>0</v>
      </c>
      <c r="K42" s="158"/>
      <c r="L42" s="159"/>
    </row>
    <row r="43" spans="1:12" ht="13.75" customHeight="1" x14ac:dyDescent="0.35">
      <c r="A43" s="56" t="s">
        <v>20</v>
      </c>
      <c r="B43" s="170" t="s">
        <v>25</v>
      </c>
      <c r="C43" s="171"/>
      <c r="D43" s="17">
        <f>IFERROR(E43/$I$7,0)</f>
        <v>0</v>
      </c>
      <c r="E43" s="30"/>
      <c r="F43" s="13"/>
      <c r="G43" s="18">
        <v>0</v>
      </c>
      <c r="H43" s="31">
        <f>E43*G43</f>
        <v>0</v>
      </c>
      <c r="I43" s="31">
        <f t="shared" si="7"/>
        <v>0</v>
      </c>
      <c r="J43" s="201"/>
      <c r="K43" s="158"/>
      <c r="L43" s="159"/>
    </row>
    <row r="44" spans="1:12" ht="13.75" customHeight="1" x14ac:dyDescent="0.35">
      <c r="A44" s="56" t="s">
        <v>21</v>
      </c>
      <c r="B44" s="170" t="s">
        <v>24</v>
      </c>
      <c r="C44" s="171"/>
      <c r="D44" s="17">
        <f>IFERROR(E44/$I$7,0)</f>
        <v>0</v>
      </c>
      <c r="E44" s="30"/>
      <c r="F44" s="13"/>
      <c r="G44" s="18"/>
      <c r="H44" s="31">
        <f t="shared" ref="H44:H45" si="11">E44*G44</f>
        <v>0</v>
      </c>
      <c r="I44" s="31">
        <f t="shared" si="7"/>
        <v>0</v>
      </c>
      <c r="J44" s="202"/>
      <c r="K44" s="158"/>
      <c r="L44" s="159"/>
    </row>
    <row r="45" spans="1:12" ht="13.75" customHeight="1" x14ac:dyDescent="0.35">
      <c r="A45" s="56" t="s">
        <v>22</v>
      </c>
      <c r="B45" s="170" t="s">
        <v>23</v>
      </c>
      <c r="C45" s="171"/>
      <c r="D45" s="17">
        <f>IFERROR(E45/$I$7,0)</f>
        <v>0</v>
      </c>
      <c r="E45" s="30"/>
      <c r="F45" s="13"/>
      <c r="G45" s="18"/>
      <c r="H45" s="31">
        <f t="shared" si="11"/>
        <v>0</v>
      </c>
      <c r="I45" s="31">
        <f t="shared" si="7"/>
        <v>0</v>
      </c>
      <c r="J45" s="202"/>
      <c r="K45" s="158"/>
      <c r="L45" s="159"/>
    </row>
    <row r="46" spans="1:12" ht="10" customHeight="1" x14ac:dyDescent="0.2">
      <c r="A46" s="154"/>
      <c r="B46" s="155"/>
      <c r="C46" s="120"/>
      <c r="D46" s="120"/>
      <c r="E46" s="120"/>
      <c r="F46" s="120"/>
      <c r="G46" s="120"/>
      <c r="H46" s="120"/>
      <c r="I46" s="120"/>
      <c r="J46" s="120"/>
      <c r="K46" s="124"/>
      <c r="L46" s="122"/>
    </row>
    <row r="47" spans="1:12" ht="13.75" customHeight="1" x14ac:dyDescent="0.3">
      <c r="A47" s="238" t="s">
        <v>49</v>
      </c>
      <c r="B47" s="193"/>
      <c r="C47" s="72">
        <f>H49+H53+H59+H68+H73</f>
        <v>0</v>
      </c>
      <c r="D47" s="77" t="s">
        <v>159</v>
      </c>
      <c r="E47" s="183" t="s">
        <v>160</v>
      </c>
      <c r="F47" s="117"/>
      <c r="G47" s="117"/>
      <c r="H47" s="118"/>
      <c r="I47" s="210" t="s">
        <v>157</v>
      </c>
      <c r="J47" s="212" t="s">
        <v>162</v>
      </c>
      <c r="K47" s="160"/>
      <c r="L47" s="159"/>
    </row>
    <row r="48" spans="1:12" ht="13.5" customHeight="1" x14ac:dyDescent="0.35">
      <c r="A48" s="171"/>
      <c r="B48" s="171"/>
      <c r="C48" s="171"/>
      <c r="D48" s="1" t="s">
        <v>161</v>
      </c>
      <c r="E48" s="1" t="s">
        <v>153</v>
      </c>
      <c r="F48" s="1" t="s">
        <v>154</v>
      </c>
      <c r="G48" s="1" t="s">
        <v>155</v>
      </c>
      <c r="H48" s="1" t="s">
        <v>156</v>
      </c>
      <c r="I48" s="211"/>
      <c r="J48" s="212"/>
      <c r="K48" s="158"/>
      <c r="L48" s="159"/>
    </row>
    <row r="49" spans="1:12" s="4" customFormat="1" ht="13.75" customHeight="1" x14ac:dyDescent="0.35">
      <c r="A49" s="50" t="s">
        <v>189</v>
      </c>
      <c r="B49" s="187" t="s">
        <v>190</v>
      </c>
      <c r="C49" s="187"/>
      <c r="D49" s="187"/>
      <c r="E49" s="187"/>
      <c r="F49" s="187"/>
      <c r="G49" s="187"/>
      <c r="H49" s="51">
        <f>H50+H51+H52</f>
        <v>0</v>
      </c>
      <c r="I49" s="51">
        <f t="shared" ref="I49" si="12">I50+I51+I52</f>
        <v>0</v>
      </c>
      <c r="J49" s="52">
        <f>IFERROR(H49/$H$101,0)</f>
        <v>0</v>
      </c>
      <c r="K49" s="158"/>
      <c r="L49" s="159"/>
    </row>
    <row r="50" spans="1:12" s="4" customFormat="1" ht="13.75" customHeight="1" x14ac:dyDescent="0.35">
      <c r="A50" s="56" t="s">
        <v>35</v>
      </c>
      <c r="B50" s="170" t="s">
        <v>38</v>
      </c>
      <c r="C50" s="171"/>
      <c r="D50" s="17">
        <f>IFERROR(E50/$I$7,0)</f>
        <v>0</v>
      </c>
      <c r="E50" s="30"/>
      <c r="F50" s="13"/>
      <c r="G50" s="18"/>
      <c r="H50" s="31">
        <f>E50*G50</f>
        <v>0</v>
      </c>
      <c r="I50" s="31">
        <f t="shared" ref="I50:I77" si="13">IFERROR(G50*D50,0)</f>
        <v>0</v>
      </c>
      <c r="J50" s="201"/>
      <c r="K50" s="158"/>
      <c r="L50" s="159"/>
    </row>
    <row r="51" spans="1:12" ht="13.75" customHeight="1" x14ac:dyDescent="0.35">
      <c r="A51" s="56" t="s">
        <v>36</v>
      </c>
      <c r="B51" s="170" t="s">
        <v>50</v>
      </c>
      <c r="C51" s="171"/>
      <c r="D51" s="17">
        <f>IFERROR(E51/$I$7,0)</f>
        <v>0</v>
      </c>
      <c r="E51" s="30"/>
      <c r="F51" s="13"/>
      <c r="G51" s="18">
        <v>0</v>
      </c>
      <c r="H51" s="31">
        <f t="shared" ref="H51:H52" si="14">E51*G51</f>
        <v>0</v>
      </c>
      <c r="I51" s="31">
        <f t="shared" si="13"/>
        <v>0</v>
      </c>
      <c r="J51" s="202"/>
      <c r="K51" s="158"/>
      <c r="L51" s="159"/>
    </row>
    <row r="52" spans="1:12" ht="13.75" customHeight="1" x14ac:dyDescent="0.35">
      <c r="A52" s="56" t="s">
        <v>37</v>
      </c>
      <c r="B52" s="170" t="s">
        <v>51</v>
      </c>
      <c r="C52" s="171"/>
      <c r="D52" s="17">
        <f>IFERROR(E52/$I$7,0)</f>
        <v>0</v>
      </c>
      <c r="E52" s="30"/>
      <c r="F52" s="13"/>
      <c r="G52" s="18">
        <v>0</v>
      </c>
      <c r="H52" s="31">
        <f t="shared" si="14"/>
        <v>0</v>
      </c>
      <c r="I52" s="31">
        <f t="shared" si="13"/>
        <v>0</v>
      </c>
      <c r="J52" s="202"/>
      <c r="K52" s="158"/>
      <c r="L52" s="159"/>
    </row>
    <row r="53" spans="1:12" ht="13.75" customHeight="1" x14ac:dyDescent="0.35">
      <c r="A53" s="50" t="s">
        <v>191</v>
      </c>
      <c r="B53" s="187" t="s">
        <v>192</v>
      </c>
      <c r="C53" s="187"/>
      <c r="D53" s="187"/>
      <c r="E53" s="187"/>
      <c r="F53" s="187"/>
      <c r="G53" s="187"/>
      <c r="H53" s="51">
        <f>SUM(H54:H58)</f>
        <v>0</v>
      </c>
      <c r="I53" s="51">
        <f t="shared" ref="I53" si="15">SUM(I54:I58)</f>
        <v>0</v>
      </c>
      <c r="J53" s="52">
        <f>IFERROR(H53/$H$101,0)</f>
        <v>0</v>
      </c>
      <c r="K53" s="158"/>
      <c r="L53" s="159"/>
    </row>
    <row r="54" spans="1:12" ht="13.75" customHeight="1" x14ac:dyDescent="0.35">
      <c r="A54" s="9">
        <v>2010</v>
      </c>
      <c r="B54" s="170" t="s">
        <v>43</v>
      </c>
      <c r="C54" s="171"/>
      <c r="D54" s="17">
        <f>IFERROR(E54/$I$7,0)</f>
        <v>0</v>
      </c>
      <c r="E54" s="30"/>
      <c r="F54" s="13"/>
      <c r="G54" s="18"/>
      <c r="H54" s="31">
        <f>E54*G54</f>
        <v>0</v>
      </c>
      <c r="I54" s="31">
        <f t="shared" si="13"/>
        <v>0</v>
      </c>
      <c r="J54" s="201"/>
      <c r="K54" s="158"/>
      <c r="L54" s="159"/>
    </row>
    <row r="55" spans="1:12" ht="13.75" customHeight="1" x14ac:dyDescent="0.35">
      <c r="A55" s="9">
        <v>2020</v>
      </c>
      <c r="B55" s="170" t="s">
        <v>42</v>
      </c>
      <c r="C55" s="171"/>
      <c r="D55" s="17">
        <f>IFERROR(E55/$I$7,0)</f>
        <v>0</v>
      </c>
      <c r="E55" s="30"/>
      <c r="F55" s="13"/>
      <c r="G55" s="18">
        <v>0</v>
      </c>
      <c r="H55" s="31">
        <f t="shared" ref="H55:H58" si="16">E55*G55</f>
        <v>0</v>
      </c>
      <c r="I55" s="31">
        <f t="shared" si="13"/>
        <v>0</v>
      </c>
      <c r="J55" s="202"/>
      <c r="K55" s="158"/>
      <c r="L55" s="159"/>
    </row>
    <row r="56" spans="1:12" ht="13.75" customHeight="1" x14ac:dyDescent="0.35">
      <c r="A56" s="9">
        <v>2030</v>
      </c>
      <c r="B56" s="170" t="s">
        <v>41</v>
      </c>
      <c r="C56" s="171"/>
      <c r="D56" s="17">
        <f>IFERROR(E56/$I$7,0)</f>
        <v>0</v>
      </c>
      <c r="E56" s="30"/>
      <c r="F56" s="13"/>
      <c r="G56" s="18">
        <v>0</v>
      </c>
      <c r="H56" s="31">
        <f t="shared" si="16"/>
        <v>0</v>
      </c>
      <c r="I56" s="31">
        <f t="shared" si="13"/>
        <v>0</v>
      </c>
      <c r="J56" s="202"/>
      <c r="K56" s="158"/>
      <c r="L56" s="159"/>
    </row>
    <row r="57" spans="1:12" ht="13.75" customHeight="1" x14ac:dyDescent="0.35">
      <c r="A57" s="9">
        <v>2040</v>
      </c>
      <c r="B57" s="170" t="s">
        <v>40</v>
      </c>
      <c r="C57" s="171"/>
      <c r="D57" s="17">
        <f>IFERROR(E57/$I$7,0)</f>
        <v>0</v>
      </c>
      <c r="E57" s="30"/>
      <c r="F57" s="13"/>
      <c r="G57" s="18"/>
      <c r="H57" s="31">
        <f t="shared" si="16"/>
        <v>0</v>
      </c>
      <c r="I57" s="31">
        <f t="shared" si="13"/>
        <v>0</v>
      </c>
      <c r="J57" s="202"/>
      <c r="K57" s="158"/>
      <c r="L57" s="159"/>
    </row>
    <row r="58" spans="1:12" ht="13.75" customHeight="1" x14ac:dyDescent="0.35">
      <c r="A58" s="9">
        <v>2090</v>
      </c>
      <c r="B58" s="170" t="s">
        <v>39</v>
      </c>
      <c r="C58" s="171"/>
      <c r="D58" s="17">
        <f>IFERROR(E58/$I$7,0)</f>
        <v>0</v>
      </c>
      <c r="E58" s="30"/>
      <c r="F58" s="13"/>
      <c r="G58" s="18">
        <v>0</v>
      </c>
      <c r="H58" s="31">
        <f t="shared" si="16"/>
        <v>0</v>
      </c>
      <c r="I58" s="31">
        <f t="shared" si="13"/>
        <v>0</v>
      </c>
      <c r="J58" s="202"/>
      <c r="K58" s="158"/>
      <c r="L58" s="159"/>
    </row>
    <row r="59" spans="1:12" ht="13.75" customHeight="1" x14ac:dyDescent="0.35">
      <c r="A59" s="50" t="s">
        <v>194</v>
      </c>
      <c r="B59" s="187" t="s">
        <v>193</v>
      </c>
      <c r="C59" s="187"/>
      <c r="D59" s="187"/>
      <c r="E59" s="187"/>
      <c r="F59" s="187"/>
      <c r="G59" s="187"/>
      <c r="H59" s="51">
        <f>SUM(H60:H67)</f>
        <v>0</v>
      </c>
      <c r="I59" s="51">
        <f t="shared" ref="I59" si="17">SUM(I60:I67)</f>
        <v>0</v>
      </c>
      <c r="J59" s="52">
        <f>IFERROR(H59/$H$101,0)</f>
        <v>0</v>
      </c>
      <c r="K59" s="158"/>
      <c r="L59" s="159"/>
    </row>
    <row r="60" spans="1:12" ht="13.75" customHeight="1" x14ac:dyDescent="0.35">
      <c r="A60" s="9" t="s">
        <v>52</v>
      </c>
      <c r="B60" s="170" t="s">
        <v>53</v>
      </c>
      <c r="C60" s="171"/>
      <c r="D60" s="17">
        <f t="shared" ref="D60:D67" si="18">IFERROR(E60/$I$7,0)</f>
        <v>0</v>
      </c>
      <c r="E60" s="30"/>
      <c r="F60" s="13"/>
      <c r="G60" s="18">
        <v>0</v>
      </c>
      <c r="H60" s="31">
        <f>E60*G60</f>
        <v>0</v>
      </c>
      <c r="I60" s="31">
        <f t="shared" si="13"/>
        <v>0</v>
      </c>
      <c r="J60" s="201"/>
      <c r="K60" s="158"/>
      <c r="L60" s="159"/>
    </row>
    <row r="61" spans="1:12" ht="13.75" customHeight="1" x14ac:dyDescent="0.35">
      <c r="A61" s="9" t="s">
        <v>61</v>
      </c>
      <c r="B61" s="170" t="s">
        <v>54</v>
      </c>
      <c r="C61" s="171"/>
      <c r="D61" s="17">
        <f t="shared" si="18"/>
        <v>0</v>
      </c>
      <c r="E61" s="30"/>
      <c r="F61" s="13"/>
      <c r="G61" s="18"/>
      <c r="H61" s="31">
        <f t="shared" ref="H61:H67" si="19">E61*G61</f>
        <v>0</v>
      </c>
      <c r="I61" s="31">
        <f t="shared" si="13"/>
        <v>0</v>
      </c>
      <c r="J61" s="202"/>
      <c r="K61" s="158"/>
      <c r="L61" s="159"/>
    </row>
    <row r="62" spans="1:12" ht="13.75" customHeight="1" x14ac:dyDescent="0.35">
      <c r="A62" s="9" t="s">
        <v>62</v>
      </c>
      <c r="B62" s="170" t="s">
        <v>55</v>
      </c>
      <c r="C62" s="171"/>
      <c r="D62" s="17">
        <f t="shared" si="18"/>
        <v>0</v>
      </c>
      <c r="E62" s="30"/>
      <c r="F62" s="13"/>
      <c r="G62" s="18"/>
      <c r="H62" s="31">
        <f t="shared" si="19"/>
        <v>0</v>
      </c>
      <c r="I62" s="31">
        <f t="shared" si="13"/>
        <v>0</v>
      </c>
      <c r="J62" s="202"/>
      <c r="K62" s="158"/>
      <c r="L62" s="159"/>
    </row>
    <row r="63" spans="1:12" ht="13.75" customHeight="1" x14ac:dyDescent="0.35">
      <c r="A63" s="9" t="s">
        <v>63</v>
      </c>
      <c r="B63" s="170" t="s">
        <v>56</v>
      </c>
      <c r="C63" s="171"/>
      <c r="D63" s="17">
        <f t="shared" si="18"/>
        <v>0</v>
      </c>
      <c r="E63" s="30"/>
      <c r="F63" s="13"/>
      <c r="G63" s="18">
        <v>0</v>
      </c>
      <c r="H63" s="31">
        <f t="shared" si="19"/>
        <v>0</v>
      </c>
      <c r="I63" s="31">
        <f t="shared" si="13"/>
        <v>0</v>
      </c>
      <c r="J63" s="202"/>
      <c r="K63" s="158"/>
      <c r="L63" s="159"/>
    </row>
    <row r="64" spans="1:12" ht="13.75" customHeight="1" x14ac:dyDescent="0.35">
      <c r="A64" s="9" t="s">
        <v>64</v>
      </c>
      <c r="B64" s="170" t="s">
        <v>57</v>
      </c>
      <c r="C64" s="171"/>
      <c r="D64" s="17">
        <f t="shared" si="18"/>
        <v>0</v>
      </c>
      <c r="E64" s="30"/>
      <c r="F64" s="13"/>
      <c r="G64" s="18">
        <v>0</v>
      </c>
      <c r="H64" s="31">
        <f t="shared" si="19"/>
        <v>0</v>
      </c>
      <c r="I64" s="31">
        <f t="shared" si="13"/>
        <v>0</v>
      </c>
      <c r="J64" s="202"/>
      <c r="K64" s="158"/>
      <c r="L64" s="159"/>
    </row>
    <row r="65" spans="1:12" ht="13.75" customHeight="1" x14ac:dyDescent="0.35">
      <c r="A65" s="9" t="s">
        <v>65</v>
      </c>
      <c r="B65" s="170" t="s">
        <v>58</v>
      </c>
      <c r="C65" s="171"/>
      <c r="D65" s="17">
        <f t="shared" si="18"/>
        <v>0</v>
      </c>
      <c r="E65" s="30"/>
      <c r="F65" s="13"/>
      <c r="G65" s="18">
        <v>0</v>
      </c>
      <c r="H65" s="31">
        <f t="shared" si="19"/>
        <v>0</v>
      </c>
      <c r="I65" s="31">
        <f t="shared" si="13"/>
        <v>0</v>
      </c>
      <c r="J65" s="202"/>
      <c r="K65" s="158"/>
      <c r="L65" s="159"/>
    </row>
    <row r="66" spans="1:12" ht="13.75" customHeight="1" x14ac:dyDescent="0.35">
      <c r="A66" s="9" t="s">
        <v>66</v>
      </c>
      <c r="B66" s="170" t="s">
        <v>59</v>
      </c>
      <c r="C66" s="171"/>
      <c r="D66" s="17">
        <f t="shared" si="18"/>
        <v>0</v>
      </c>
      <c r="E66" s="30"/>
      <c r="F66" s="13"/>
      <c r="G66" s="18">
        <v>0</v>
      </c>
      <c r="H66" s="31">
        <f t="shared" si="19"/>
        <v>0</v>
      </c>
      <c r="I66" s="31">
        <f t="shared" si="13"/>
        <v>0</v>
      </c>
      <c r="J66" s="202"/>
      <c r="K66" s="158"/>
      <c r="L66" s="159"/>
    </row>
    <row r="67" spans="1:12" ht="13.75" customHeight="1" x14ac:dyDescent="0.35">
      <c r="A67" s="9" t="s">
        <v>67</v>
      </c>
      <c r="B67" s="170" t="s">
        <v>60</v>
      </c>
      <c r="C67" s="171"/>
      <c r="D67" s="17">
        <f t="shared" si="18"/>
        <v>0</v>
      </c>
      <c r="E67" s="30"/>
      <c r="F67" s="13"/>
      <c r="G67" s="18">
        <v>0</v>
      </c>
      <c r="H67" s="31">
        <f t="shared" si="19"/>
        <v>0</v>
      </c>
      <c r="I67" s="31">
        <f t="shared" si="13"/>
        <v>0</v>
      </c>
      <c r="J67" s="202"/>
      <c r="K67" s="158"/>
      <c r="L67" s="159"/>
    </row>
    <row r="68" spans="1:12" ht="13.75" customHeight="1" x14ac:dyDescent="0.35">
      <c r="A68" s="50" t="s">
        <v>195</v>
      </c>
      <c r="B68" s="187" t="s">
        <v>196</v>
      </c>
      <c r="C68" s="187"/>
      <c r="D68" s="187"/>
      <c r="E68" s="187"/>
      <c r="F68" s="187"/>
      <c r="G68" s="187"/>
      <c r="H68" s="51">
        <f>SUM(H69:H72)</f>
        <v>0</v>
      </c>
      <c r="I68" s="51">
        <f t="shared" ref="I68" si="20">SUM(I69:I72)</f>
        <v>0</v>
      </c>
      <c r="J68" s="52">
        <f>IFERROR(H68/$H$101,0)</f>
        <v>0</v>
      </c>
      <c r="K68" s="158"/>
      <c r="L68" s="159"/>
    </row>
    <row r="69" spans="1:12" ht="13.75" customHeight="1" x14ac:dyDescent="0.35">
      <c r="A69" s="9" t="s">
        <v>68</v>
      </c>
      <c r="B69" s="170" t="s">
        <v>75</v>
      </c>
      <c r="C69" s="171"/>
      <c r="D69" s="17">
        <f>IFERROR(E69/$I$7,0)</f>
        <v>0</v>
      </c>
      <c r="E69" s="30"/>
      <c r="F69" s="13"/>
      <c r="G69" s="18"/>
      <c r="H69" s="31">
        <f>E69*G69</f>
        <v>0</v>
      </c>
      <c r="I69" s="31">
        <f t="shared" si="13"/>
        <v>0</v>
      </c>
      <c r="J69" s="201"/>
      <c r="K69" s="158"/>
      <c r="L69" s="159"/>
    </row>
    <row r="70" spans="1:12" ht="13.75" customHeight="1" x14ac:dyDescent="0.35">
      <c r="A70" s="9" t="s">
        <v>69</v>
      </c>
      <c r="B70" s="170" t="s">
        <v>74</v>
      </c>
      <c r="C70" s="171"/>
      <c r="D70" s="17">
        <f>IFERROR(E70/$I$7,0)</f>
        <v>0</v>
      </c>
      <c r="E70" s="30"/>
      <c r="F70" s="13"/>
      <c r="G70" s="18">
        <v>0</v>
      </c>
      <c r="H70" s="31">
        <f t="shared" ref="H70:H72" si="21">E70*G70</f>
        <v>0</v>
      </c>
      <c r="I70" s="31">
        <f t="shared" si="13"/>
        <v>0</v>
      </c>
      <c r="J70" s="202"/>
      <c r="K70" s="158"/>
      <c r="L70" s="159"/>
    </row>
    <row r="71" spans="1:12" ht="13.75" customHeight="1" x14ac:dyDescent="0.35">
      <c r="A71" s="9" t="s">
        <v>70</v>
      </c>
      <c r="B71" s="170" t="s">
        <v>73</v>
      </c>
      <c r="C71" s="171"/>
      <c r="D71" s="17">
        <f>IFERROR(E71/$I$7,0)</f>
        <v>0</v>
      </c>
      <c r="E71" s="30"/>
      <c r="F71" s="13"/>
      <c r="G71" s="18">
        <v>0</v>
      </c>
      <c r="H71" s="31">
        <f t="shared" si="21"/>
        <v>0</v>
      </c>
      <c r="I71" s="31">
        <f t="shared" si="13"/>
        <v>0</v>
      </c>
      <c r="J71" s="202"/>
      <c r="K71" s="158"/>
      <c r="L71" s="159"/>
    </row>
    <row r="72" spans="1:12" ht="13.75" customHeight="1" x14ac:dyDescent="0.35">
      <c r="A72" s="9" t="s">
        <v>71</v>
      </c>
      <c r="B72" s="170" t="s">
        <v>72</v>
      </c>
      <c r="C72" s="171"/>
      <c r="D72" s="17">
        <f>IFERROR(E72/$I$7,0)</f>
        <v>0</v>
      </c>
      <c r="E72" s="30"/>
      <c r="F72" s="13"/>
      <c r="G72" s="18">
        <v>0</v>
      </c>
      <c r="H72" s="31">
        <f t="shared" si="21"/>
        <v>0</v>
      </c>
      <c r="I72" s="31">
        <f t="shared" si="13"/>
        <v>0</v>
      </c>
      <c r="J72" s="202"/>
      <c r="K72" s="158"/>
      <c r="L72" s="159"/>
    </row>
    <row r="73" spans="1:12" ht="13.75" customHeight="1" x14ac:dyDescent="0.35">
      <c r="A73" s="50" t="s">
        <v>197</v>
      </c>
      <c r="B73" s="187" t="s">
        <v>198</v>
      </c>
      <c r="C73" s="187"/>
      <c r="D73" s="187"/>
      <c r="E73" s="187"/>
      <c r="F73" s="187"/>
      <c r="G73" s="187"/>
      <c r="H73" s="51">
        <f>SUM(H74:H77)</f>
        <v>0</v>
      </c>
      <c r="I73" s="51">
        <f t="shared" ref="I73" si="22">SUM(I74:I77)</f>
        <v>0</v>
      </c>
      <c r="J73" s="52">
        <f>IFERROR(H73/$H$101,0)</f>
        <v>0</v>
      </c>
      <c r="K73" s="158"/>
      <c r="L73" s="159"/>
    </row>
    <row r="74" spans="1:12" ht="13.75" customHeight="1" x14ac:dyDescent="0.35">
      <c r="A74" s="9" t="s">
        <v>76</v>
      </c>
      <c r="B74" s="170" t="s">
        <v>83</v>
      </c>
      <c r="C74" s="171"/>
      <c r="D74" s="17">
        <f>IFERROR(E74/$I$7,0)</f>
        <v>0</v>
      </c>
      <c r="E74" s="30"/>
      <c r="F74" s="13"/>
      <c r="G74" s="18">
        <v>0</v>
      </c>
      <c r="H74" s="31">
        <f>E74*G74</f>
        <v>0</v>
      </c>
      <c r="I74" s="31">
        <f t="shared" si="13"/>
        <v>0</v>
      </c>
      <c r="J74" s="216"/>
      <c r="K74" s="158"/>
      <c r="L74" s="159"/>
    </row>
    <row r="75" spans="1:12" ht="13.75" customHeight="1" x14ac:dyDescent="0.35">
      <c r="A75" s="9" t="s">
        <v>77</v>
      </c>
      <c r="B75" s="170" t="s">
        <v>82</v>
      </c>
      <c r="C75" s="171"/>
      <c r="D75" s="17">
        <f>IFERROR(E75/$I$7,0)</f>
        <v>0</v>
      </c>
      <c r="E75" s="30"/>
      <c r="F75" s="13"/>
      <c r="G75" s="18">
        <v>0</v>
      </c>
      <c r="H75" s="31">
        <f t="shared" ref="H75:H77" si="23">E75*G75</f>
        <v>0</v>
      </c>
      <c r="I75" s="31">
        <f t="shared" si="13"/>
        <v>0</v>
      </c>
      <c r="J75" s="217"/>
      <c r="K75" s="158"/>
      <c r="L75" s="159"/>
    </row>
    <row r="76" spans="1:12" ht="13.75" customHeight="1" x14ac:dyDescent="0.35">
      <c r="A76" s="9" t="s">
        <v>78</v>
      </c>
      <c r="B76" s="170" t="s">
        <v>81</v>
      </c>
      <c r="C76" s="171"/>
      <c r="D76" s="17">
        <f>IFERROR(E76/$I$7,0)</f>
        <v>0</v>
      </c>
      <c r="E76" s="30"/>
      <c r="F76" s="13"/>
      <c r="G76" s="18">
        <v>0</v>
      </c>
      <c r="H76" s="31">
        <f t="shared" si="23"/>
        <v>0</v>
      </c>
      <c r="I76" s="31">
        <f t="shared" si="13"/>
        <v>0</v>
      </c>
      <c r="J76" s="217"/>
      <c r="K76" s="158"/>
      <c r="L76" s="159"/>
    </row>
    <row r="77" spans="1:12" s="4" customFormat="1" ht="13.75" customHeight="1" x14ac:dyDescent="0.35">
      <c r="A77" s="9" t="s">
        <v>79</v>
      </c>
      <c r="B77" s="170" t="s">
        <v>80</v>
      </c>
      <c r="C77" s="171"/>
      <c r="D77" s="17">
        <f>IFERROR(E77/$I$7,0)</f>
        <v>0</v>
      </c>
      <c r="E77" s="30"/>
      <c r="F77" s="13"/>
      <c r="G77" s="18">
        <v>0</v>
      </c>
      <c r="H77" s="31">
        <f t="shared" si="23"/>
        <v>0</v>
      </c>
      <c r="I77" s="31">
        <f t="shared" si="13"/>
        <v>0</v>
      </c>
      <c r="J77" s="218"/>
      <c r="K77" s="158"/>
      <c r="L77" s="159"/>
    </row>
    <row r="78" spans="1:12" s="4" customFormat="1" ht="10" customHeight="1" x14ac:dyDescent="0.2">
      <c r="A78" s="154"/>
      <c r="B78" s="155"/>
      <c r="C78" s="120"/>
      <c r="D78" s="120"/>
      <c r="E78" s="120"/>
      <c r="F78" s="120"/>
      <c r="G78" s="120"/>
      <c r="H78" s="120"/>
      <c r="I78" s="120"/>
      <c r="J78" s="120"/>
      <c r="K78" s="121"/>
      <c r="L78" s="122"/>
    </row>
    <row r="79" spans="1:12" ht="13.75" customHeight="1" x14ac:dyDescent="0.3">
      <c r="A79" s="225" t="s">
        <v>84</v>
      </c>
      <c r="B79" s="226"/>
      <c r="C79" s="72">
        <f>H81+H86</f>
        <v>0</v>
      </c>
      <c r="D79" s="77" t="s">
        <v>159</v>
      </c>
      <c r="E79" s="183" t="s">
        <v>160</v>
      </c>
      <c r="F79" s="117"/>
      <c r="G79" s="117"/>
      <c r="H79" s="118"/>
      <c r="I79" s="210" t="s">
        <v>157</v>
      </c>
      <c r="J79" s="208" t="s">
        <v>162</v>
      </c>
      <c r="K79" s="160"/>
      <c r="L79" s="159"/>
    </row>
    <row r="80" spans="1:12" ht="13.75" customHeight="1" x14ac:dyDescent="0.35">
      <c r="A80" s="171"/>
      <c r="B80" s="171"/>
      <c r="C80" s="171"/>
      <c r="D80" s="1" t="s">
        <v>161</v>
      </c>
      <c r="E80" s="1" t="s">
        <v>153</v>
      </c>
      <c r="F80" s="1" t="s">
        <v>154</v>
      </c>
      <c r="G80" s="1" t="s">
        <v>155</v>
      </c>
      <c r="H80" s="1" t="s">
        <v>156</v>
      </c>
      <c r="I80" s="211"/>
      <c r="J80" s="209"/>
      <c r="K80" s="158"/>
      <c r="L80" s="159"/>
    </row>
    <row r="81" spans="1:12" s="4" customFormat="1" ht="13.75" customHeight="1" x14ac:dyDescent="0.35">
      <c r="A81" s="50" t="s">
        <v>199</v>
      </c>
      <c r="B81" s="187" t="s">
        <v>200</v>
      </c>
      <c r="C81" s="187"/>
      <c r="D81" s="187"/>
      <c r="E81" s="187"/>
      <c r="F81" s="187"/>
      <c r="G81" s="187"/>
      <c r="H81" s="51">
        <f>SUM(H82:H85)</f>
        <v>0</v>
      </c>
      <c r="I81" s="51">
        <f t="shared" ref="I81" si="24">SUM(I82:I85)</f>
        <v>0</v>
      </c>
      <c r="J81" s="52">
        <f>IFERROR(H81/$H$101,0)</f>
        <v>0</v>
      </c>
      <c r="K81" s="158"/>
      <c r="L81" s="159"/>
    </row>
    <row r="82" spans="1:12" s="4" customFormat="1" ht="13.75" customHeight="1" x14ac:dyDescent="0.35">
      <c r="A82" s="56" t="s">
        <v>85</v>
      </c>
      <c r="B82" s="170" t="s">
        <v>86</v>
      </c>
      <c r="C82" s="171"/>
      <c r="D82" s="17">
        <f>IFERROR(E82/$I$7, 0)</f>
        <v>0</v>
      </c>
      <c r="E82" s="30"/>
      <c r="F82" s="13"/>
      <c r="G82" s="18"/>
      <c r="H82" s="31">
        <f>E82*G82</f>
        <v>0</v>
      </c>
      <c r="I82" s="31">
        <f t="shared" ref="I82:I88" si="25">IFERROR(G82*D82,0)</f>
        <v>0</v>
      </c>
      <c r="J82" s="219"/>
      <c r="K82" s="158"/>
      <c r="L82" s="159"/>
    </row>
    <row r="83" spans="1:12" ht="13.75" customHeight="1" x14ac:dyDescent="0.35">
      <c r="A83" s="9" t="s">
        <v>90</v>
      </c>
      <c r="B83" s="170" t="s">
        <v>87</v>
      </c>
      <c r="C83" s="171"/>
      <c r="D83" s="17">
        <f>IFERROR(E83/$I$7,0)</f>
        <v>0</v>
      </c>
      <c r="E83" s="30"/>
      <c r="F83" s="13"/>
      <c r="G83" s="18"/>
      <c r="H83" s="31">
        <f t="shared" ref="H83:H85" si="26">E83*G83</f>
        <v>0</v>
      </c>
      <c r="I83" s="31">
        <f t="shared" si="25"/>
        <v>0</v>
      </c>
      <c r="J83" s="220"/>
      <c r="K83" s="158"/>
      <c r="L83" s="159"/>
    </row>
    <row r="84" spans="1:12" ht="13.75" customHeight="1" x14ac:dyDescent="0.35">
      <c r="A84" s="9" t="s">
        <v>91</v>
      </c>
      <c r="B84" s="170" t="s">
        <v>88</v>
      </c>
      <c r="C84" s="171"/>
      <c r="D84" s="17">
        <f>IFERROR(E84/$I$7,0)</f>
        <v>0</v>
      </c>
      <c r="E84" s="30"/>
      <c r="F84" s="13"/>
      <c r="G84" s="18"/>
      <c r="H84" s="31">
        <f t="shared" si="26"/>
        <v>0</v>
      </c>
      <c r="I84" s="31">
        <f t="shared" si="25"/>
        <v>0</v>
      </c>
      <c r="J84" s="220"/>
      <c r="K84" s="158"/>
      <c r="L84" s="159"/>
    </row>
    <row r="85" spans="1:12" ht="13.75" customHeight="1" x14ac:dyDescent="0.35">
      <c r="A85" s="9" t="s">
        <v>92</v>
      </c>
      <c r="B85" s="170" t="s">
        <v>89</v>
      </c>
      <c r="C85" s="171"/>
      <c r="D85" s="17">
        <f>IFERROR(E85/$I$7,0)</f>
        <v>0</v>
      </c>
      <c r="E85" s="30"/>
      <c r="F85" s="13"/>
      <c r="G85" s="18"/>
      <c r="H85" s="31">
        <f t="shared" si="26"/>
        <v>0</v>
      </c>
      <c r="I85" s="31">
        <f t="shared" si="25"/>
        <v>0</v>
      </c>
      <c r="J85" s="220"/>
      <c r="K85" s="158"/>
      <c r="L85" s="159"/>
    </row>
    <row r="86" spans="1:12" ht="13.75" customHeight="1" x14ac:dyDescent="0.35">
      <c r="A86" s="50" t="s">
        <v>201</v>
      </c>
      <c r="B86" s="187" t="s">
        <v>202</v>
      </c>
      <c r="C86" s="187"/>
      <c r="D86" s="187"/>
      <c r="E86" s="187"/>
      <c r="F86" s="187"/>
      <c r="G86" s="187"/>
      <c r="H86" s="51">
        <f>H87+H88</f>
        <v>0</v>
      </c>
      <c r="I86" s="51">
        <f t="shared" ref="I86" si="27">I87+I88</f>
        <v>0</v>
      </c>
      <c r="J86" s="52">
        <f>IFERROR(H86/$H$101,0)</f>
        <v>0</v>
      </c>
      <c r="K86" s="158"/>
      <c r="L86" s="159"/>
    </row>
    <row r="87" spans="1:12" ht="13.75" customHeight="1" x14ac:dyDescent="0.35">
      <c r="A87" s="56" t="s">
        <v>93</v>
      </c>
      <c r="B87" s="170" t="s">
        <v>94</v>
      </c>
      <c r="C87" s="171"/>
      <c r="D87" s="17">
        <f>IFERROR(E87/$I$7, 0)</f>
        <v>0</v>
      </c>
      <c r="E87" s="30"/>
      <c r="F87" s="13"/>
      <c r="G87" s="13"/>
      <c r="H87" s="31">
        <f>E87*G87</f>
        <v>0</v>
      </c>
      <c r="I87" s="31">
        <f t="shared" si="25"/>
        <v>0</v>
      </c>
      <c r="J87" s="219"/>
      <c r="K87" s="158"/>
      <c r="L87" s="159"/>
    </row>
    <row r="88" spans="1:12" ht="13.75" customHeight="1" x14ac:dyDescent="0.35">
      <c r="A88" s="56" t="s">
        <v>96</v>
      </c>
      <c r="B88" s="170" t="s">
        <v>95</v>
      </c>
      <c r="C88" s="171"/>
      <c r="D88" s="17">
        <f>IFERROR(E88/$I$7,0)</f>
        <v>0</v>
      </c>
      <c r="E88" s="30"/>
      <c r="F88" s="13"/>
      <c r="G88" s="13"/>
      <c r="H88" s="31">
        <f>E88*G88</f>
        <v>0</v>
      </c>
      <c r="I88" s="31">
        <f t="shared" si="25"/>
        <v>0</v>
      </c>
      <c r="J88" s="221"/>
      <c r="K88" s="158"/>
      <c r="L88" s="159"/>
    </row>
    <row r="89" spans="1:12" ht="10" customHeight="1" x14ac:dyDescent="0.3">
      <c r="A89" s="154"/>
      <c r="B89" s="155"/>
      <c r="C89" s="120"/>
      <c r="D89" s="120"/>
      <c r="E89" s="120"/>
      <c r="F89" s="120"/>
      <c r="G89" s="120"/>
      <c r="H89" s="120"/>
      <c r="I89" s="120"/>
      <c r="J89" s="120"/>
      <c r="K89" s="124"/>
      <c r="L89" s="122"/>
    </row>
    <row r="90" spans="1:12" ht="13.75" customHeight="1" x14ac:dyDescent="0.3">
      <c r="A90" s="225" t="s">
        <v>97</v>
      </c>
      <c r="B90" s="226"/>
      <c r="C90" s="72">
        <f>H92+H98</f>
        <v>0</v>
      </c>
      <c r="D90" s="77" t="s">
        <v>159</v>
      </c>
      <c r="E90" s="183" t="s">
        <v>160</v>
      </c>
      <c r="F90" s="117"/>
      <c r="G90" s="117"/>
      <c r="H90" s="118"/>
      <c r="I90" s="210" t="s">
        <v>157</v>
      </c>
      <c r="J90" s="208" t="s">
        <v>162</v>
      </c>
      <c r="K90" s="160"/>
      <c r="L90" s="159"/>
    </row>
    <row r="91" spans="1:12" s="4" customFormat="1" ht="13.75" customHeight="1" x14ac:dyDescent="0.35">
      <c r="A91" s="171"/>
      <c r="B91" s="171"/>
      <c r="C91" s="171"/>
      <c r="D91" s="1" t="s">
        <v>161</v>
      </c>
      <c r="E91" s="1" t="s">
        <v>153</v>
      </c>
      <c r="F91" s="1" t="s">
        <v>154</v>
      </c>
      <c r="G91" s="1" t="s">
        <v>155</v>
      </c>
      <c r="H91" s="1" t="s">
        <v>156</v>
      </c>
      <c r="I91" s="211"/>
      <c r="J91" s="209"/>
      <c r="K91" s="158"/>
      <c r="L91" s="159"/>
    </row>
    <row r="92" spans="1:12" s="4" customFormat="1" ht="13.75" customHeight="1" x14ac:dyDescent="0.35">
      <c r="A92" s="50" t="s">
        <v>203</v>
      </c>
      <c r="B92" s="187" t="s">
        <v>204</v>
      </c>
      <c r="C92" s="187"/>
      <c r="D92" s="187"/>
      <c r="E92" s="187"/>
      <c r="F92" s="187"/>
      <c r="G92" s="187"/>
      <c r="H92" s="51">
        <f>SUM(H93:H97)</f>
        <v>0</v>
      </c>
      <c r="I92" s="51">
        <f t="shared" ref="I92" si="28">SUM(I93:I97)</f>
        <v>0</v>
      </c>
      <c r="J92" s="52">
        <f>IFERROR(H92/$H$101,0)</f>
        <v>0</v>
      </c>
      <c r="K92" s="158"/>
      <c r="L92" s="159"/>
    </row>
    <row r="93" spans="1:12" ht="13.75" customHeight="1" x14ac:dyDescent="0.35">
      <c r="A93" s="56" t="s">
        <v>98</v>
      </c>
      <c r="B93" s="170" t="s">
        <v>99</v>
      </c>
      <c r="C93" s="171"/>
      <c r="D93" s="17">
        <f>IFERROR(E93/$I$7, 0)</f>
        <v>0</v>
      </c>
      <c r="E93" s="30"/>
      <c r="F93" s="13"/>
      <c r="G93" s="18"/>
      <c r="H93" s="31">
        <f>E93*G93</f>
        <v>0</v>
      </c>
      <c r="I93" s="31">
        <f t="shared" ref="I93:I100" si="29">IFERROR(G93*D93,0)</f>
        <v>0</v>
      </c>
      <c r="J93" s="201"/>
      <c r="K93" s="158"/>
      <c r="L93" s="159"/>
    </row>
    <row r="94" spans="1:12" ht="13.75" customHeight="1" x14ac:dyDescent="0.35">
      <c r="A94" s="9" t="s">
        <v>104</v>
      </c>
      <c r="B94" s="170" t="s">
        <v>100</v>
      </c>
      <c r="C94" s="171"/>
      <c r="D94" s="17">
        <f>IFERROR(E94/$I$7, 0)</f>
        <v>0</v>
      </c>
      <c r="E94" s="30"/>
      <c r="F94" s="13"/>
      <c r="G94" s="18"/>
      <c r="H94" s="31">
        <f t="shared" ref="H94:H97" si="30">E94*G94</f>
        <v>0</v>
      </c>
      <c r="I94" s="31">
        <f t="shared" si="29"/>
        <v>0</v>
      </c>
      <c r="J94" s="202"/>
      <c r="K94" s="158"/>
      <c r="L94" s="159"/>
    </row>
    <row r="95" spans="1:12" ht="13.75" customHeight="1" x14ac:dyDescent="0.35">
      <c r="A95" s="9" t="s">
        <v>105</v>
      </c>
      <c r="B95" s="170" t="s">
        <v>101</v>
      </c>
      <c r="C95" s="171"/>
      <c r="D95" s="17">
        <f>IFERROR(E95/$I$7, 0)</f>
        <v>0</v>
      </c>
      <c r="E95" s="30"/>
      <c r="F95" s="13"/>
      <c r="G95" s="18"/>
      <c r="H95" s="31">
        <f t="shared" si="30"/>
        <v>0</v>
      </c>
      <c r="I95" s="31">
        <f t="shared" si="29"/>
        <v>0</v>
      </c>
      <c r="J95" s="202"/>
      <c r="K95" s="158"/>
      <c r="L95" s="159"/>
    </row>
    <row r="96" spans="1:12" ht="13.75" customHeight="1" x14ac:dyDescent="0.35">
      <c r="A96" s="56" t="s">
        <v>106</v>
      </c>
      <c r="B96" s="170" t="s">
        <v>102</v>
      </c>
      <c r="C96" s="171"/>
      <c r="D96" s="17">
        <f>IFERROR(E96/$I$7,0)</f>
        <v>0</v>
      </c>
      <c r="E96" s="30"/>
      <c r="F96" s="13"/>
      <c r="G96" s="18"/>
      <c r="H96" s="31">
        <f t="shared" si="30"/>
        <v>0</v>
      </c>
      <c r="I96" s="31">
        <f t="shared" si="29"/>
        <v>0</v>
      </c>
      <c r="J96" s="202"/>
      <c r="K96" s="158"/>
      <c r="L96" s="159"/>
    </row>
    <row r="97" spans="1:12" ht="13.75" customHeight="1" x14ac:dyDescent="0.35">
      <c r="A97" s="9" t="s">
        <v>107</v>
      </c>
      <c r="B97" s="170" t="s">
        <v>103</v>
      </c>
      <c r="C97" s="171"/>
      <c r="D97" s="17">
        <f>IFERROR(E97/$I$7,0)</f>
        <v>0</v>
      </c>
      <c r="E97" s="30"/>
      <c r="F97" s="13"/>
      <c r="G97" s="18"/>
      <c r="H97" s="31">
        <f t="shared" si="30"/>
        <v>0</v>
      </c>
      <c r="I97" s="31">
        <f t="shared" si="29"/>
        <v>0</v>
      </c>
      <c r="J97" s="202"/>
      <c r="K97" s="158"/>
      <c r="L97" s="159"/>
    </row>
    <row r="98" spans="1:12" ht="13.75" customHeight="1" x14ac:dyDescent="0.35">
      <c r="A98" s="50" t="s">
        <v>205</v>
      </c>
      <c r="B98" s="187" t="s">
        <v>219</v>
      </c>
      <c r="C98" s="187"/>
      <c r="D98" s="187"/>
      <c r="E98" s="187"/>
      <c r="F98" s="187"/>
      <c r="G98" s="187"/>
      <c r="H98" s="51">
        <f>H99+H100</f>
        <v>0</v>
      </c>
      <c r="I98" s="51">
        <f t="shared" ref="I98" si="31">I99+I100</f>
        <v>0</v>
      </c>
      <c r="J98" s="52">
        <f>IFERROR(H98/$H$101,0)</f>
        <v>0</v>
      </c>
      <c r="K98" s="158"/>
      <c r="L98" s="159"/>
    </row>
    <row r="99" spans="1:12" ht="13.75" customHeight="1" x14ac:dyDescent="0.35">
      <c r="A99" s="56" t="s">
        <v>108</v>
      </c>
      <c r="B99" s="170" t="s">
        <v>111</v>
      </c>
      <c r="C99" s="171"/>
      <c r="D99" s="17">
        <f>IFERROR(E99/$I$7,0)</f>
        <v>0</v>
      </c>
      <c r="E99" s="30"/>
      <c r="F99" s="13"/>
      <c r="G99" s="18"/>
      <c r="H99" s="31">
        <f>E99*G99</f>
        <v>0</v>
      </c>
      <c r="I99" s="31">
        <f t="shared" si="29"/>
        <v>0</v>
      </c>
      <c r="J99" s="201"/>
      <c r="K99" s="158"/>
      <c r="L99" s="159"/>
    </row>
    <row r="100" spans="1:12" ht="13.75" customHeight="1" x14ac:dyDescent="0.35">
      <c r="A100" s="56" t="s">
        <v>109</v>
      </c>
      <c r="B100" s="170" t="s">
        <v>110</v>
      </c>
      <c r="C100" s="171"/>
      <c r="D100" s="17">
        <f>IFERROR(E100/$I$7,0)</f>
        <v>0</v>
      </c>
      <c r="E100" s="30"/>
      <c r="F100" s="13"/>
      <c r="G100" s="18"/>
      <c r="H100" s="31">
        <f>E100*G100</f>
        <v>0</v>
      </c>
      <c r="I100" s="31">
        <f t="shared" si="29"/>
        <v>0</v>
      </c>
      <c r="J100" s="202"/>
      <c r="K100" s="158"/>
      <c r="L100" s="159"/>
    </row>
    <row r="101" spans="1:12" ht="13.75" customHeight="1" x14ac:dyDescent="0.35">
      <c r="A101" s="195" t="s">
        <v>271</v>
      </c>
      <c r="B101" s="196"/>
      <c r="C101" s="196"/>
      <c r="D101" s="196"/>
      <c r="E101" s="196"/>
      <c r="F101" s="196"/>
      <c r="G101" s="196"/>
      <c r="H101" s="38">
        <f>C90+C79+C47+C33+C20+C9</f>
        <v>0</v>
      </c>
      <c r="I101" s="38">
        <f>I98+I92+I86+I81+I73+I68+I59+I53+I49+I42+I39+I35+I29+I25+I22+I16+I12</f>
        <v>0</v>
      </c>
      <c r="J101" s="36">
        <f>J98+J92+J86+J81+J73+J68+J59+J53+J49+J42+J39+J35+J29+J25+J22+J16+J12</f>
        <v>0</v>
      </c>
      <c r="K101" s="158"/>
      <c r="L101" s="159"/>
    </row>
    <row r="102" spans="1:12" ht="12" customHeight="1" x14ac:dyDescent="0.35">
      <c r="A102" s="197" t="s">
        <v>268</v>
      </c>
      <c r="B102" s="196"/>
      <c r="C102" s="37">
        <f>H101+E103</f>
        <v>0</v>
      </c>
      <c r="D102" s="1" t="s">
        <v>155</v>
      </c>
      <c r="E102" s="1" t="s">
        <v>156</v>
      </c>
      <c r="F102" s="21" t="s">
        <v>157</v>
      </c>
      <c r="G102" s="59" t="s">
        <v>162</v>
      </c>
      <c r="H102" s="123"/>
      <c r="I102" s="120"/>
      <c r="J102" s="120"/>
      <c r="K102" s="121"/>
      <c r="L102" s="122"/>
    </row>
    <row r="103" spans="1:12" s="67" customFormat="1" ht="13.75" customHeight="1" x14ac:dyDescent="0.35">
      <c r="A103" s="57" t="s">
        <v>158</v>
      </c>
      <c r="B103" s="198" t="s">
        <v>267</v>
      </c>
      <c r="C103" s="198"/>
      <c r="D103" s="14"/>
      <c r="E103" s="12">
        <f>D103*$H$101</f>
        <v>0</v>
      </c>
      <c r="F103" s="106">
        <f>IFERROR(E103/$I$7,0)</f>
        <v>0</v>
      </c>
      <c r="G103" s="22">
        <f>IFERROR(C102/H101,0)</f>
        <v>0</v>
      </c>
      <c r="H103" s="119"/>
      <c r="I103" s="120"/>
      <c r="J103" s="120"/>
      <c r="K103" s="121"/>
      <c r="L103" s="122"/>
    </row>
    <row r="104" spans="1:12" s="4" customFormat="1" ht="10" customHeight="1" x14ac:dyDescent="0.35">
      <c r="A104" s="105"/>
      <c r="G104" s="108"/>
      <c r="H104" s="119"/>
      <c r="I104" s="120"/>
      <c r="J104" s="120"/>
      <c r="K104" s="121"/>
      <c r="L104" s="122"/>
    </row>
    <row r="105" spans="1:12" ht="13.75" customHeight="1" x14ac:dyDescent="0.35">
      <c r="A105" s="197" t="s">
        <v>270</v>
      </c>
      <c r="B105" s="196"/>
      <c r="C105" s="37">
        <f>C102+E106</f>
        <v>0</v>
      </c>
      <c r="D105" s="1" t="s">
        <v>155</v>
      </c>
      <c r="E105" s="1" t="s">
        <v>156</v>
      </c>
      <c r="F105" s="107" t="s">
        <v>157</v>
      </c>
      <c r="G105" s="59" t="s">
        <v>162</v>
      </c>
      <c r="H105" s="119"/>
      <c r="I105" s="120"/>
      <c r="J105" s="120"/>
      <c r="K105" s="121"/>
      <c r="L105" s="122"/>
    </row>
    <row r="106" spans="1:12" ht="13.75" customHeight="1" x14ac:dyDescent="0.35">
      <c r="A106" s="227" t="s">
        <v>273</v>
      </c>
      <c r="B106" s="171"/>
      <c r="C106" s="171"/>
      <c r="D106" s="96">
        <f>IFERROR(D107+D108," ")</f>
        <v>0</v>
      </c>
      <c r="E106" s="89">
        <f>ROUNDUP(E107+E108,0)</f>
        <v>0</v>
      </c>
      <c r="F106" s="106">
        <f>IFERROR(E106/$I$7,0)</f>
        <v>0</v>
      </c>
      <c r="G106" s="96">
        <f>IFERROR(C105/$C$102,0)</f>
        <v>0</v>
      </c>
      <c r="H106" s="119"/>
      <c r="I106" s="120"/>
      <c r="J106" s="120"/>
      <c r="K106" s="121"/>
      <c r="L106" s="122"/>
    </row>
    <row r="107" spans="1:12" ht="13.75" customHeight="1" x14ac:dyDescent="0.35">
      <c r="A107" s="55" t="s">
        <v>252</v>
      </c>
      <c r="B107" s="171" t="s">
        <v>269</v>
      </c>
      <c r="C107" s="171"/>
      <c r="D107" s="14"/>
      <c r="E107" s="12">
        <f>D107*C102</f>
        <v>0</v>
      </c>
      <c r="F107" s="106">
        <f>IFERROR(E107/$I$7,0)</f>
        <v>0</v>
      </c>
      <c r="G107" s="185"/>
      <c r="H107" s="119"/>
      <c r="I107" s="120"/>
      <c r="J107" s="120"/>
      <c r="K107" s="121"/>
      <c r="L107" s="122"/>
    </row>
    <row r="108" spans="1:12" ht="13.75" customHeight="1" x14ac:dyDescent="0.35">
      <c r="A108" s="55" t="s">
        <v>253</v>
      </c>
      <c r="B108" s="171" t="s">
        <v>272</v>
      </c>
      <c r="C108" s="171"/>
      <c r="D108" s="14"/>
      <c r="E108" s="12">
        <f>D108*C102</f>
        <v>0</v>
      </c>
      <c r="F108" s="106">
        <f>IFERROR(E108/$I$7,0)</f>
        <v>0</v>
      </c>
      <c r="G108" s="186"/>
      <c r="H108" s="119"/>
      <c r="I108" s="120"/>
      <c r="J108" s="120"/>
      <c r="K108" s="121"/>
      <c r="L108" s="122"/>
    </row>
    <row r="109" spans="1:12" s="28" customFormat="1" ht="10" customHeight="1" x14ac:dyDescent="0.35">
      <c r="A109" s="105"/>
      <c r="B109" s="4"/>
      <c r="C109" s="4"/>
      <c r="D109" s="4"/>
      <c r="E109" s="4"/>
      <c r="F109" s="4"/>
      <c r="G109" s="108"/>
      <c r="H109" s="119"/>
      <c r="I109" s="120"/>
      <c r="J109" s="120"/>
      <c r="K109" s="121"/>
      <c r="L109" s="122"/>
    </row>
    <row r="110" spans="1:12" ht="13.75" customHeight="1" x14ac:dyDescent="0.35">
      <c r="A110" s="55" t="s">
        <v>164</v>
      </c>
      <c r="B110" s="171" t="s">
        <v>266</v>
      </c>
      <c r="C110" s="171">
        <f>E110</f>
        <v>0</v>
      </c>
      <c r="D110" s="14"/>
      <c r="E110" s="12">
        <f>D110*C105</f>
        <v>0</v>
      </c>
      <c r="F110" s="106">
        <f>IFERROR(E110/$I$7,0)</f>
        <v>0</v>
      </c>
      <c r="G110" s="22"/>
      <c r="H110" s="119"/>
      <c r="I110" s="120"/>
      <c r="J110" s="120"/>
      <c r="K110" s="121"/>
      <c r="L110" s="122"/>
    </row>
    <row r="111" spans="1:12" ht="14.15" customHeight="1" x14ac:dyDescent="0.35">
      <c r="A111" s="197" t="s">
        <v>282</v>
      </c>
      <c r="B111" s="197"/>
      <c r="C111" s="197"/>
      <c r="D111" s="197"/>
      <c r="E111" s="35">
        <f>C105+E110</f>
        <v>0</v>
      </c>
      <c r="F111" s="35">
        <f>IFERROR(E111/$I$7,0)</f>
        <v>0</v>
      </c>
      <c r="G111" s="36">
        <f>IFERROR(E111/H101,0)</f>
        <v>0</v>
      </c>
      <c r="H111" s="161"/>
      <c r="I111" s="162"/>
      <c r="J111" s="162"/>
      <c r="K111" s="163"/>
      <c r="L111" s="164"/>
    </row>
    <row r="112" spans="1:12" ht="10" customHeight="1" x14ac:dyDescent="0.3">
      <c r="A112" s="165"/>
      <c r="B112" s="120"/>
      <c r="C112" s="120"/>
      <c r="D112" s="120"/>
      <c r="E112" s="120"/>
      <c r="F112" s="120"/>
      <c r="G112" s="120"/>
      <c r="H112" s="120"/>
      <c r="I112" s="120"/>
      <c r="J112" s="120"/>
      <c r="K112" s="121"/>
      <c r="L112" s="121"/>
    </row>
    <row r="113" spans="1:12" ht="16.75" customHeight="1" x14ac:dyDescent="0.35">
      <c r="A113" s="223" t="s">
        <v>223</v>
      </c>
      <c r="B113" s="224"/>
      <c r="C113" s="224"/>
      <c r="D113" s="236" t="s">
        <v>166</v>
      </c>
      <c r="E113" s="237"/>
      <c r="F113" s="237"/>
      <c r="G113" s="237"/>
      <c r="H113" s="237"/>
      <c r="I113" s="32"/>
      <c r="J113" s="65" t="s">
        <v>256</v>
      </c>
      <c r="K113" s="166"/>
      <c r="L113" s="167"/>
    </row>
    <row r="114" spans="1:12" ht="13.75" customHeight="1" x14ac:dyDescent="0.35">
      <c r="A114" s="230" t="s">
        <v>255</v>
      </c>
      <c r="B114" s="171"/>
      <c r="C114" s="171"/>
      <c r="D114" s="1" t="s">
        <v>159</v>
      </c>
      <c r="E114" s="212" t="s">
        <v>160</v>
      </c>
      <c r="F114" s="171"/>
      <c r="G114" s="171"/>
      <c r="H114" s="171"/>
      <c r="I114" s="235" t="s">
        <v>167</v>
      </c>
      <c r="J114" s="234" t="s">
        <v>162</v>
      </c>
      <c r="K114" s="168"/>
      <c r="L114" s="169"/>
    </row>
    <row r="115" spans="1:12" s="4" customFormat="1" ht="13.75" customHeight="1" x14ac:dyDescent="0.35">
      <c r="A115" s="54"/>
      <c r="B115" s="228" t="s">
        <v>254</v>
      </c>
      <c r="C115" s="229"/>
      <c r="D115" s="60" t="s">
        <v>165</v>
      </c>
      <c r="E115" s="1" t="s">
        <v>153</v>
      </c>
      <c r="F115" s="1" t="s">
        <v>154</v>
      </c>
      <c r="G115" s="1" t="s">
        <v>155</v>
      </c>
      <c r="H115" s="1" t="s">
        <v>156</v>
      </c>
      <c r="I115" s="206"/>
      <c r="J115" s="206"/>
      <c r="K115" s="168"/>
      <c r="L115" s="169"/>
    </row>
    <row r="116" spans="1:12" ht="13.75" customHeight="1" x14ac:dyDescent="0.35">
      <c r="A116" s="50" t="s">
        <v>206</v>
      </c>
      <c r="B116" s="249" t="s">
        <v>207</v>
      </c>
      <c r="C116" s="249"/>
      <c r="D116" s="187"/>
      <c r="E116" s="187"/>
      <c r="F116" s="187"/>
      <c r="G116" s="187"/>
      <c r="H116" s="51">
        <f>SUM(H117:H120)</f>
        <v>0</v>
      </c>
      <c r="I116" s="51">
        <f t="shared" ref="I116" si="32">SUM(I117:I120)</f>
        <v>0</v>
      </c>
      <c r="J116" s="52">
        <f>IFERROR(H116/$H$143,0)</f>
        <v>0</v>
      </c>
      <c r="K116" s="168"/>
      <c r="L116" s="169"/>
    </row>
    <row r="117" spans="1:12" s="68" customFormat="1" ht="13.75" customHeight="1" x14ac:dyDescent="0.35">
      <c r="A117" s="56" t="s">
        <v>112</v>
      </c>
      <c r="B117" s="231" t="s">
        <v>216</v>
      </c>
      <c r="C117" s="171"/>
      <c r="D117" s="17">
        <f>IFERROR(E117/$I$7,0)</f>
        <v>0</v>
      </c>
      <c r="E117" s="30"/>
      <c r="F117" s="70"/>
      <c r="G117" s="18"/>
      <c r="H117" s="31">
        <f>E117*G117</f>
        <v>0</v>
      </c>
      <c r="I117" s="31">
        <f t="shared" ref="I117:I142" si="33">IFERROR(G117*D117,0)</f>
        <v>0</v>
      </c>
      <c r="J117" s="201"/>
      <c r="K117" s="168"/>
      <c r="L117" s="169"/>
    </row>
    <row r="118" spans="1:12" s="68" customFormat="1" ht="13.75" customHeight="1" x14ac:dyDescent="0.35">
      <c r="A118" s="9" t="s">
        <v>118</v>
      </c>
      <c r="B118" s="231" t="s">
        <v>113</v>
      </c>
      <c r="C118" s="171"/>
      <c r="D118" s="17">
        <f>IFERROR(E118/$I$7,0)</f>
        <v>0</v>
      </c>
      <c r="E118" s="30"/>
      <c r="F118" s="70"/>
      <c r="G118" s="18"/>
      <c r="H118" s="31">
        <f t="shared" ref="H118:H120" si="34">E118*G118</f>
        <v>0</v>
      </c>
      <c r="I118" s="31">
        <f t="shared" si="33"/>
        <v>0</v>
      </c>
      <c r="J118" s="202"/>
      <c r="K118" s="168"/>
      <c r="L118" s="169"/>
    </row>
    <row r="119" spans="1:12" ht="13.75" customHeight="1" x14ac:dyDescent="0.35">
      <c r="A119" s="56" t="s">
        <v>117</v>
      </c>
      <c r="B119" s="231" t="s">
        <v>114</v>
      </c>
      <c r="C119" s="171"/>
      <c r="D119" s="17">
        <f>IFERROR(E119/$I$7,0)</f>
        <v>0</v>
      </c>
      <c r="E119" s="30"/>
      <c r="F119" s="70"/>
      <c r="G119" s="18"/>
      <c r="H119" s="31">
        <f t="shared" si="34"/>
        <v>0</v>
      </c>
      <c r="I119" s="31">
        <f t="shared" si="33"/>
        <v>0</v>
      </c>
      <c r="J119" s="202"/>
      <c r="K119" s="168"/>
      <c r="L119" s="169"/>
    </row>
    <row r="120" spans="1:12" ht="13.75" customHeight="1" x14ac:dyDescent="0.35">
      <c r="A120" s="9" t="s">
        <v>116</v>
      </c>
      <c r="B120" s="231" t="s">
        <v>115</v>
      </c>
      <c r="C120" s="171"/>
      <c r="D120" s="17">
        <f>IFERROR(E120/$I$7,0)</f>
        <v>0</v>
      </c>
      <c r="E120" s="30"/>
      <c r="F120" s="70"/>
      <c r="G120" s="18"/>
      <c r="H120" s="31">
        <f t="shared" si="34"/>
        <v>0</v>
      </c>
      <c r="I120" s="31">
        <f t="shared" si="33"/>
        <v>0</v>
      </c>
      <c r="J120" s="202"/>
      <c r="K120" s="168"/>
      <c r="L120" s="169"/>
    </row>
    <row r="121" spans="1:12" ht="13.75" customHeight="1" x14ac:dyDescent="0.35">
      <c r="A121" s="50" t="s">
        <v>218</v>
      </c>
      <c r="B121" s="187" t="s">
        <v>217</v>
      </c>
      <c r="C121" s="187"/>
      <c r="D121" s="187"/>
      <c r="E121" s="187"/>
      <c r="F121" s="187"/>
      <c r="G121" s="187"/>
      <c r="H121" s="51">
        <f>SUM(H122:H126)</f>
        <v>0</v>
      </c>
      <c r="I121" s="51">
        <f t="shared" ref="I121" si="35">SUM(I122:I126)</f>
        <v>0</v>
      </c>
      <c r="J121" s="52">
        <f>IFERROR(H121/$H$143,0)</f>
        <v>0</v>
      </c>
      <c r="K121" s="168"/>
      <c r="L121" s="169"/>
    </row>
    <row r="122" spans="1:12" ht="13.75" customHeight="1" x14ac:dyDescent="0.35">
      <c r="A122" s="56" t="s">
        <v>119</v>
      </c>
      <c r="B122" s="231" t="s">
        <v>128</v>
      </c>
      <c r="C122" s="171"/>
      <c r="D122" s="17">
        <f>IFERROR(E122/$I$7,0)</f>
        <v>0</v>
      </c>
      <c r="E122" s="30"/>
      <c r="F122" s="70"/>
      <c r="G122" s="18"/>
      <c r="H122" s="31">
        <f>E122*G122</f>
        <v>0</v>
      </c>
      <c r="I122" s="31">
        <f t="shared" si="33"/>
        <v>0</v>
      </c>
      <c r="J122" s="201"/>
      <c r="K122" s="168"/>
      <c r="L122" s="169"/>
    </row>
    <row r="123" spans="1:12" ht="13.75" customHeight="1" x14ac:dyDescent="0.35">
      <c r="A123" s="9" t="s">
        <v>120</v>
      </c>
      <c r="B123" s="231" t="s">
        <v>127</v>
      </c>
      <c r="C123" s="171"/>
      <c r="D123" s="17">
        <f>IFERROR(E123/$I$7,0)</f>
        <v>0</v>
      </c>
      <c r="E123" s="30"/>
      <c r="F123" s="70"/>
      <c r="G123" s="18"/>
      <c r="H123" s="31">
        <f t="shared" ref="H123:H126" si="36">E123*G123</f>
        <v>0</v>
      </c>
      <c r="I123" s="31">
        <f t="shared" si="33"/>
        <v>0</v>
      </c>
      <c r="J123" s="202"/>
      <c r="K123" s="168"/>
      <c r="L123" s="169"/>
    </row>
    <row r="124" spans="1:12" ht="13.75" customHeight="1" x14ac:dyDescent="0.35">
      <c r="A124" s="9" t="s">
        <v>121</v>
      </c>
      <c r="B124" s="231" t="s">
        <v>126</v>
      </c>
      <c r="C124" s="171"/>
      <c r="D124" s="17">
        <f>IFERROR(E124/$I$7,0)</f>
        <v>0</v>
      </c>
      <c r="E124" s="30"/>
      <c r="F124" s="70"/>
      <c r="G124" s="18"/>
      <c r="H124" s="31">
        <f t="shared" si="36"/>
        <v>0</v>
      </c>
      <c r="I124" s="31">
        <f t="shared" si="33"/>
        <v>0</v>
      </c>
      <c r="J124" s="202"/>
      <c r="K124" s="168"/>
      <c r="L124" s="169"/>
    </row>
    <row r="125" spans="1:12" ht="13.75" customHeight="1" x14ac:dyDescent="0.35">
      <c r="A125" s="56" t="s">
        <v>122</v>
      </c>
      <c r="B125" s="231" t="s">
        <v>125</v>
      </c>
      <c r="C125" s="171"/>
      <c r="D125" s="17">
        <f>IFERROR(E125/$I$7,0)</f>
        <v>0</v>
      </c>
      <c r="E125" s="30"/>
      <c r="F125" s="70"/>
      <c r="G125" s="18"/>
      <c r="H125" s="31">
        <f t="shared" si="36"/>
        <v>0</v>
      </c>
      <c r="I125" s="31">
        <f t="shared" si="33"/>
        <v>0</v>
      </c>
      <c r="J125" s="202"/>
      <c r="K125" s="168"/>
      <c r="L125" s="169"/>
    </row>
    <row r="126" spans="1:12" ht="13.75" customHeight="1" x14ac:dyDescent="0.35">
      <c r="A126" s="9" t="s">
        <v>123</v>
      </c>
      <c r="B126" s="231" t="s">
        <v>124</v>
      </c>
      <c r="C126" s="171"/>
      <c r="D126" s="17">
        <f>IFERROR(E126/$I$7,0)</f>
        <v>0</v>
      </c>
      <c r="E126" s="30"/>
      <c r="F126" s="70"/>
      <c r="G126" s="18"/>
      <c r="H126" s="31">
        <f t="shared" si="36"/>
        <v>0</v>
      </c>
      <c r="I126" s="31">
        <f t="shared" si="33"/>
        <v>0</v>
      </c>
      <c r="J126" s="202"/>
      <c r="K126" s="168"/>
      <c r="L126" s="169"/>
    </row>
    <row r="127" spans="1:12" ht="13.75" customHeight="1" x14ac:dyDescent="0.35">
      <c r="A127" s="50" t="s">
        <v>208</v>
      </c>
      <c r="B127" s="187" t="s">
        <v>209</v>
      </c>
      <c r="C127" s="187"/>
      <c r="D127" s="187"/>
      <c r="E127" s="187"/>
      <c r="F127" s="187"/>
      <c r="G127" s="187"/>
      <c r="H127" s="51">
        <f>SUM(H128:H134)</f>
        <v>0</v>
      </c>
      <c r="I127" s="51">
        <f t="shared" ref="I127" si="37">SUM(I128:I134)</f>
        <v>0</v>
      </c>
      <c r="J127" s="52">
        <f>IFERROR(H127/$H$143,0)</f>
        <v>0</v>
      </c>
      <c r="K127" s="168"/>
      <c r="L127" s="169"/>
    </row>
    <row r="128" spans="1:12" ht="13.75" customHeight="1" x14ac:dyDescent="0.35">
      <c r="A128" s="56" t="s">
        <v>129</v>
      </c>
      <c r="B128" s="231" t="s">
        <v>142</v>
      </c>
      <c r="C128" s="171"/>
      <c r="D128" s="17">
        <f t="shared" ref="D128:D134" si="38">IFERROR(E128/$I$7,0)</f>
        <v>0</v>
      </c>
      <c r="E128" s="30"/>
      <c r="F128" s="70"/>
      <c r="G128" s="18"/>
      <c r="H128" s="31">
        <f>E128*G128</f>
        <v>0</v>
      </c>
      <c r="I128" s="31">
        <f t="shared" si="33"/>
        <v>0</v>
      </c>
      <c r="J128" s="201"/>
      <c r="K128" s="168"/>
      <c r="L128" s="169"/>
    </row>
    <row r="129" spans="1:16382" ht="13.75" customHeight="1" x14ac:dyDescent="0.35">
      <c r="A129" s="9" t="s">
        <v>130</v>
      </c>
      <c r="B129" s="231" t="s">
        <v>141</v>
      </c>
      <c r="C129" s="171"/>
      <c r="D129" s="17">
        <f t="shared" si="38"/>
        <v>0</v>
      </c>
      <c r="E129" s="30"/>
      <c r="F129" s="70"/>
      <c r="G129" s="18"/>
      <c r="H129" s="31">
        <f t="shared" ref="H129:H134" si="39">E129*G129</f>
        <v>0</v>
      </c>
      <c r="I129" s="31">
        <f t="shared" si="33"/>
        <v>0</v>
      </c>
      <c r="J129" s="202"/>
      <c r="K129" s="168"/>
      <c r="L129" s="169"/>
    </row>
    <row r="130" spans="1:16382" ht="13.75" customHeight="1" x14ac:dyDescent="0.35">
      <c r="A130" s="9" t="s">
        <v>131</v>
      </c>
      <c r="B130" s="231" t="s">
        <v>140</v>
      </c>
      <c r="C130" s="171"/>
      <c r="D130" s="17">
        <f t="shared" si="38"/>
        <v>0</v>
      </c>
      <c r="E130" s="30"/>
      <c r="F130" s="70"/>
      <c r="G130" s="18"/>
      <c r="H130" s="31">
        <f t="shared" si="39"/>
        <v>0</v>
      </c>
      <c r="I130" s="31">
        <f t="shared" si="33"/>
        <v>0</v>
      </c>
      <c r="J130" s="202"/>
      <c r="K130" s="168"/>
      <c r="L130" s="169"/>
    </row>
    <row r="131" spans="1:16382" ht="13.75" customHeight="1" x14ac:dyDescent="0.35">
      <c r="A131" s="9" t="s">
        <v>132</v>
      </c>
      <c r="B131" s="231" t="s">
        <v>139</v>
      </c>
      <c r="C131" s="171"/>
      <c r="D131" s="17">
        <f t="shared" si="38"/>
        <v>0</v>
      </c>
      <c r="E131" s="30"/>
      <c r="F131" s="70"/>
      <c r="G131" s="18"/>
      <c r="H131" s="31">
        <f t="shared" si="39"/>
        <v>0</v>
      </c>
      <c r="I131" s="31">
        <f t="shared" si="33"/>
        <v>0</v>
      </c>
      <c r="J131" s="202"/>
      <c r="K131" s="168"/>
      <c r="L131" s="169"/>
    </row>
    <row r="132" spans="1:16382" ht="13.75" customHeight="1" x14ac:dyDescent="0.35">
      <c r="A132" s="9" t="s">
        <v>133</v>
      </c>
      <c r="B132" s="231" t="s">
        <v>138</v>
      </c>
      <c r="C132" s="171"/>
      <c r="D132" s="17">
        <f t="shared" si="38"/>
        <v>0</v>
      </c>
      <c r="E132" s="30"/>
      <c r="F132" s="70"/>
      <c r="G132" s="18"/>
      <c r="H132" s="31">
        <f t="shared" si="39"/>
        <v>0</v>
      </c>
      <c r="I132" s="31">
        <f t="shared" si="33"/>
        <v>0</v>
      </c>
      <c r="J132" s="202"/>
      <c r="K132" s="168"/>
      <c r="L132" s="169"/>
    </row>
    <row r="133" spans="1:16382" ht="13.75" customHeight="1" x14ac:dyDescent="0.35">
      <c r="A133" s="56" t="s">
        <v>134</v>
      </c>
      <c r="B133" s="231" t="s">
        <v>137</v>
      </c>
      <c r="C133" s="171"/>
      <c r="D133" s="17">
        <f t="shared" si="38"/>
        <v>0</v>
      </c>
      <c r="E133" s="30"/>
      <c r="F133" s="70"/>
      <c r="G133" s="18"/>
      <c r="H133" s="31">
        <f t="shared" si="39"/>
        <v>0</v>
      </c>
      <c r="I133" s="31">
        <f t="shared" si="33"/>
        <v>0</v>
      </c>
      <c r="J133" s="202"/>
      <c r="K133" s="168"/>
      <c r="L133" s="169"/>
    </row>
    <row r="134" spans="1:16382" ht="13.75" customHeight="1" x14ac:dyDescent="0.35">
      <c r="A134" s="9" t="s">
        <v>135</v>
      </c>
      <c r="B134" s="146" t="s">
        <v>136</v>
      </c>
      <c r="C134" s="147"/>
      <c r="D134" s="17">
        <f t="shared" si="38"/>
        <v>0</v>
      </c>
      <c r="E134" s="30"/>
      <c r="F134" s="70"/>
      <c r="G134" s="18"/>
      <c r="H134" s="31">
        <f t="shared" si="39"/>
        <v>0</v>
      </c>
      <c r="I134" s="31">
        <f t="shared" si="33"/>
        <v>0</v>
      </c>
      <c r="J134" s="202"/>
      <c r="K134" s="168"/>
      <c r="L134" s="169"/>
    </row>
    <row r="135" spans="1:16382" ht="13.75" customHeight="1" x14ac:dyDescent="0.35">
      <c r="A135" s="50" t="s">
        <v>210</v>
      </c>
      <c r="B135" s="240" t="s">
        <v>211</v>
      </c>
      <c r="C135" s="240"/>
      <c r="D135" s="240"/>
      <c r="E135" s="240"/>
      <c r="F135" s="240"/>
      <c r="G135" s="240"/>
      <c r="H135" s="69">
        <f>SUM(H136:H139)</f>
        <v>0</v>
      </c>
      <c r="I135" s="69">
        <f t="shared" ref="I135" si="40">SUM(I136:I139)</f>
        <v>0</v>
      </c>
      <c r="J135" s="52">
        <f>IFERROR(H135/$H$143,0)</f>
        <v>0</v>
      </c>
      <c r="K135" s="168"/>
      <c r="L135" s="169"/>
    </row>
    <row r="136" spans="1:16382" ht="13.75" customHeight="1" x14ac:dyDescent="0.35">
      <c r="A136" s="56" t="s">
        <v>146</v>
      </c>
      <c r="B136" s="231" t="s">
        <v>287</v>
      </c>
      <c r="C136" s="171"/>
      <c r="D136" s="17">
        <f>IFERROR(E136/$I$7,0)</f>
        <v>0</v>
      </c>
      <c r="E136" s="30"/>
      <c r="F136" s="70"/>
      <c r="G136" s="18">
        <v>0</v>
      </c>
      <c r="H136" s="31">
        <f>E136*G136</f>
        <v>0</v>
      </c>
      <c r="I136" s="31">
        <f t="shared" si="33"/>
        <v>0</v>
      </c>
      <c r="J136" s="239"/>
      <c r="K136" s="168"/>
      <c r="L136" s="169"/>
    </row>
    <row r="137" spans="1:16382" ht="13.75" customHeight="1" x14ac:dyDescent="0.35">
      <c r="A137" s="9" t="s">
        <v>147</v>
      </c>
      <c r="B137" s="231" t="s">
        <v>148</v>
      </c>
      <c r="C137" s="171"/>
      <c r="D137" s="17">
        <f>IFERROR(E137/$I$7,0)</f>
        <v>0</v>
      </c>
      <c r="E137" s="30"/>
      <c r="F137" s="70"/>
      <c r="G137" s="18"/>
      <c r="H137" s="31">
        <f t="shared" ref="H137:H139" si="41">E137*G137</f>
        <v>0</v>
      </c>
      <c r="I137" s="31">
        <f t="shared" si="33"/>
        <v>0</v>
      </c>
      <c r="J137" s="202"/>
      <c r="K137" s="168"/>
      <c r="L137" s="169"/>
    </row>
    <row r="138" spans="1:16382" ht="13.75" customHeight="1" x14ac:dyDescent="0.35">
      <c r="A138" s="9" t="s">
        <v>149</v>
      </c>
      <c r="B138" s="231" t="s">
        <v>152</v>
      </c>
      <c r="C138" s="171"/>
      <c r="D138" s="17">
        <f>IFERROR(E138/$I$7,0)</f>
        <v>0</v>
      </c>
      <c r="E138" s="30"/>
      <c r="F138" s="70"/>
      <c r="G138" s="18">
        <v>0</v>
      </c>
      <c r="H138" s="31">
        <f t="shared" si="41"/>
        <v>0</v>
      </c>
      <c r="I138" s="31">
        <f t="shared" si="33"/>
        <v>0</v>
      </c>
      <c r="J138" s="202"/>
      <c r="K138" s="168"/>
      <c r="L138" s="169"/>
    </row>
    <row r="139" spans="1:16382" ht="13.75" customHeight="1" x14ac:dyDescent="0.35">
      <c r="A139" s="9" t="s">
        <v>150</v>
      </c>
      <c r="B139" s="231" t="s">
        <v>151</v>
      </c>
      <c r="C139" s="171"/>
      <c r="D139" s="17">
        <f>IFERROR(E139/$I$7,0)</f>
        <v>0</v>
      </c>
      <c r="E139" s="30"/>
      <c r="F139" s="70"/>
      <c r="G139" s="18">
        <v>0</v>
      </c>
      <c r="H139" s="31">
        <f t="shared" si="41"/>
        <v>0</v>
      </c>
      <c r="I139" s="31">
        <f t="shared" si="33"/>
        <v>0</v>
      </c>
      <c r="J139" s="202"/>
      <c r="K139" s="168"/>
      <c r="L139" s="169"/>
    </row>
    <row r="140" spans="1:16382" ht="13.75" customHeight="1" x14ac:dyDescent="0.35">
      <c r="A140" s="50" t="s">
        <v>212</v>
      </c>
      <c r="B140" s="240" t="s">
        <v>213</v>
      </c>
      <c r="C140" s="240"/>
      <c r="D140" s="240"/>
      <c r="E140" s="240"/>
      <c r="F140" s="240"/>
      <c r="G140" s="240"/>
      <c r="H140" s="69">
        <f>H141+H142</f>
        <v>0</v>
      </c>
      <c r="I140" s="69">
        <f t="shared" ref="I140" si="42">I141+I142</f>
        <v>0</v>
      </c>
      <c r="J140" s="52">
        <f>IFERROR(H140/$H$143,0)</f>
        <v>0</v>
      </c>
      <c r="K140" s="168"/>
      <c r="L140" s="169"/>
    </row>
    <row r="141" spans="1:16382" ht="13.75" customHeight="1" x14ac:dyDescent="0.35">
      <c r="A141" s="10" t="s">
        <v>143</v>
      </c>
      <c r="B141" s="231" t="s">
        <v>145</v>
      </c>
      <c r="C141" s="171"/>
      <c r="D141" s="17">
        <f>IFERROR(E141/$I$7,0)</f>
        <v>0</v>
      </c>
      <c r="E141" s="30"/>
      <c r="F141" s="70"/>
      <c r="G141" s="18">
        <v>0</v>
      </c>
      <c r="H141" s="31">
        <f>E141*G141</f>
        <v>0</v>
      </c>
      <c r="I141" s="31">
        <f t="shared" si="33"/>
        <v>0</v>
      </c>
      <c r="J141" s="239"/>
      <c r="K141" s="168"/>
      <c r="L141" s="169"/>
    </row>
    <row r="142" spans="1:16382" ht="13.75" customHeight="1" x14ac:dyDescent="0.35">
      <c r="A142" s="10" t="s">
        <v>144</v>
      </c>
      <c r="B142" s="10" t="s">
        <v>286</v>
      </c>
      <c r="C142" s="85"/>
      <c r="D142" s="17">
        <f>IFERROR(E142/$I$7,0)</f>
        <v>0</v>
      </c>
      <c r="E142" s="30"/>
      <c r="F142" s="70"/>
      <c r="G142" s="18">
        <v>0</v>
      </c>
      <c r="H142" s="31">
        <f>E142*G142</f>
        <v>0</v>
      </c>
      <c r="I142" s="31">
        <f t="shared" si="33"/>
        <v>0</v>
      </c>
      <c r="J142" s="202"/>
      <c r="K142" s="168"/>
      <c r="L142" s="169"/>
    </row>
    <row r="143" spans="1:16382" ht="14.15" customHeight="1" x14ac:dyDescent="0.35">
      <c r="A143" s="195" t="s">
        <v>276</v>
      </c>
      <c r="B143" s="195"/>
      <c r="C143" s="195"/>
      <c r="D143" s="195"/>
      <c r="E143" s="195"/>
      <c r="F143" s="195"/>
      <c r="G143" s="195"/>
      <c r="H143" s="38">
        <f>H116+H121+H127+H135+H140</f>
        <v>0</v>
      </c>
      <c r="I143" s="38">
        <f t="shared" ref="I143" si="43">I116+I121+I127+I135+I140</f>
        <v>0</v>
      </c>
      <c r="J143" s="36">
        <f>IFERROR(J116+J121+J127+J135+J140,0)</f>
        <v>0</v>
      </c>
      <c r="K143" s="168"/>
      <c r="L143" s="169"/>
    </row>
    <row r="144" spans="1:16382" s="5" customFormat="1" ht="14.15" customHeight="1" x14ac:dyDescent="0.35">
      <c r="A144" s="197" t="s">
        <v>274</v>
      </c>
      <c r="B144" s="196"/>
      <c r="C144" s="37">
        <f>H143+E145</f>
        <v>0</v>
      </c>
      <c r="D144" s="1" t="s">
        <v>155</v>
      </c>
      <c r="E144" s="1" t="s">
        <v>156</v>
      </c>
      <c r="F144" s="21" t="s">
        <v>167</v>
      </c>
      <c r="G144" s="59" t="s">
        <v>162</v>
      </c>
      <c r="H144" s="123"/>
      <c r="I144" s="120"/>
      <c r="J144" s="120"/>
      <c r="K144" s="121"/>
      <c r="L144" s="122"/>
      <c r="M144" s="58"/>
      <c r="N144" s="8"/>
      <c r="O144" s="222"/>
      <c r="P144" s="222"/>
      <c r="Q144" s="8"/>
      <c r="R144" s="222"/>
      <c r="S144" s="222"/>
      <c r="T144" s="8"/>
      <c r="U144" s="222"/>
      <c r="V144" s="222"/>
      <c r="W144" s="8"/>
      <c r="X144" s="222"/>
      <c r="Y144" s="222"/>
      <c r="Z144" s="8"/>
      <c r="AA144" s="222"/>
      <c r="AB144" s="222"/>
      <c r="AC144" s="8"/>
      <c r="AD144" s="222"/>
      <c r="AE144" s="222"/>
      <c r="AF144" s="8"/>
      <c r="AG144" s="222"/>
      <c r="AH144" s="222"/>
      <c r="AI144" s="8"/>
      <c r="AJ144" s="222"/>
      <c r="AK144" s="222"/>
      <c r="AL144" s="8"/>
      <c r="AM144" s="222"/>
      <c r="AN144" s="222"/>
      <c r="AO144" s="8"/>
      <c r="AP144" s="222"/>
      <c r="AQ144" s="222"/>
      <c r="AR144" s="8"/>
      <c r="AS144" s="222"/>
      <c r="AT144" s="222"/>
      <c r="AU144" s="8"/>
      <c r="AV144" s="222"/>
      <c r="AW144" s="222"/>
      <c r="AX144" s="8"/>
      <c r="AY144" s="222"/>
      <c r="AZ144" s="222"/>
      <c r="BA144" s="8"/>
      <c r="BB144" s="222"/>
      <c r="BC144" s="222"/>
      <c r="BD144" s="8"/>
      <c r="BE144" s="222"/>
      <c r="BF144" s="222"/>
      <c r="BG144" s="8"/>
      <c r="BH144" s="222"/>
      <c r="BI144" s="222"/>
      <c r="BJ144" s="8"/>
      <c r="BK144" s="222"/>
      <c r="BL144" s="222"/>
      <c r="BM144" s="8"/>
      <c r="BN144" s="222"/>
      <c r="BO144" s="222"/>
      <c r="BP144" s="8"/>
      <c r="BQ144" s="222"/>
      <c r="BR144" s="222"/>
      <c r="BS144" s="8"/>
      <c r="BT144" s="222"/>
      <c r="BU144" s="222"/>
      <c r="BV144" s="8"/>
      <c r="BW144" s="222"/>
      <c r="BX144" s="222"/>
      <c r="BY144" s="8"/>
      <c r="BZ144" s="222"/>
      <c r="CA144" s="222"/>
      <c r="CB144" s="8"/>
      <c r="CC144" s="222"/>
      <c r="CD144" s="222"/>
      <c r="CE144" s="8"/>
      <c r="CF144" s="222"/>
      <c r="CG144" s="222"/>
      <c r="CH144" s="8"/>
      <c r="CI144" s="222"/>
      <c r="CJ144" s="222"/>
      <c r="CK144" s="8"/>
      <c r="CL144" s="222"/>
      <c r="CM144" s="222"/>
      <c r="CN144" s="8"/>
      <c r="CO144" s="222"/>
      <c r="CP144" s="222"/>
      <c r="CQ144" s="8"/>
      <c r="CR144" s="222"/>
      <c r="CS144" s="222"/>
      <c r="CT144" s="8"/>
      <c r="CU144" s="222"/>
      <c r="CV144" s="222"/>
      <c r="CW144" s="8"/>
      <c r="CX144" s="222"/>
      <c r="CY144" s="222"/>
      <c r="CZ144" s="8"/>
      <c r="DA144" s="222"/>
      <c r="DB144" s="222"/>
      <c r="DC144" s="8"/>
      <c r="DD144" s="222"/>
      <c r="DE144" s="222"/>
      <c r="DF144" s="8"/>
      <c r="DG144" s="222"/>
      <c r="DH144" s="222"/>
      <c r="DI144" s="8"/>
      <c r="DJ144" s="222"/>
      <c r="DK144" s="222"/>
      <c r="DL144" s="8"/>
      <c r="DM144" s="222"/>
      <c r="DN144" s="222"/>
      <c r="DO144" s="8"/>
      <c r="DP144" s="222"/>
      <c r="DQ144" s="222"/>
      <c r="DR144" s="8"/>
      <c r="DS144" s="222"/>
      <c r="DT144" s="222"/>
      <c r="DU144" s="8"/>
      <c r="DV144" s="222"/>
      <c r="DW144" s="222"/>
      <c r="DX144" s="8"/>
      <c r="DY144" s="222"/>
      <c r="DZ144" s="222"/>
      <c r="EA144" s="8"/>
      <c r="EB144" s="222"/>
      <c r="EC144" s="222"/>
      <c r="ED144" s="8"/>
      <c r="EE144" s="222"/>
      <c r="EF144" s="222"/>
      <c r="EG144" s="8"/>
      <c r="EH144" s="222"/>
      <c r="EI144" s="222"/>
      <c r="EJ144" s="8"/>
      <c r="EK144" s="222"/>
      <c r="EL144" s="222"/>
      <c r="EM144" s="8"/>
      <c r="EN144" s="222"/>
      <c r="EO144" s="222"/>
      <c r="EP144" s="8"/>
      <c r="EQ144" s="222"/>
      <c r="ER144" s="222"/>
      <c r="ES144" s="8"/>
      <c r="ET144" s="222"/>
      <c r="EU144" s="222"/>
      <c r="EV144" s="8"/>
      <c r="EW144" s="222"/>
      <c r="EX144" s="222"/>
      <c r="EY144" s="8"/>
      <c r="EZ144" s="222"/>
      <c r="FA144" s="222"/>
      <c r="FB144" s="8"/>
      <c r="FC144" s="222"/>
      <c r="FD144" s="222"/>
      <c r="FE144" s="8"/>
      <c r="FF144" s="222"/>
      <c r="FG144" s="222"/>
      <c r="FH144" s="8"/>
      <c r="FI144" s="222"/>
      <c r="FJ144" s="222"/>
      <c r="FK144" s="8"/>
      <c r="FL144" s="222"/>
      <c r="FM144" s="222"/>
      <c r="FN144" s="8"/>
      <c r="FO144" s="222"/>
      <c r="FP144" s="222"/>
      <c r="FQ144" s="8"/>
      <c r="FR144" s="222"/>
      <c r="FS144" s="222"/>
      <c r="FT144" s="8"/>
      <c r="FU144" s="222"/>
      <c r="FV144" s="222"/>
      <c r="FW144" s="8"/>
      <c r="FX144" s="222"/>
      <c r="FY144" s="222"/>
      <c r="FZ144" s="8"/>
      <c r="GA144" s="222"/>
      <c r="GB144" s="222"/>
      <c r="GC144" s="8"/>
      <c r="GD144" s="222"/>
      <c r="GE144" s="222"/>
      <c r="GF144" s="8"/>
      <c r="GG144" s="222"/>
      <c r="GH144" s="222"/>
      <c r="GI144" s="8"/>
      <c r="GJ144" s="222"/>
      <c r="GK144" s="222"/>
      <c r="GL144" s="8"/>
      <c r="GM144" s="222"/>
      <c r="GN144" s="222"/>
      <c r="GO144" s="8"/>
      <c r="GP144" s="222"/>
      <c r="GQ144" s="222"/>
      <c r="GR144" s="8"/>
      <c r="GS144" s="222"/>
      <c r="GT144" s="222"/>
      <c r="GU144" s="8"/>
      <c r="GV144" s="222"/>
      <c r="GW144" s="222"/>
      <c r="GX144" s="8"/>
      <c r="GY144" s="222"/>
      <c r="GZ144" s="222"/>
      <c r="HA144" s="8"/>
      <c r="HB144" s="222"/>
      <c r="HC144" s="222"/>
      <c r="HD144" s="8"/>
      <c r="HE144" s="222"/>
      <c r="HF144" s="222"/>
      <c r="HG144" s="8"/>
      <c r="HH144" s="222"/>
      <c r="HI144" s="222"/>
      <c r="HJ144" s="8"/>
      <c r="HK144" s="222"/>
      <c r="HL144" s="222"/>
      <c r="HM144" s="8"/>
      <c r="HN144" s="222"/>
      <c r="HO144" s="222"/>
      <c r="HP144" s="8"/>
      <c r="HQ144" s="222"/>
      <c r="HR144" s="222"/>
      <c r="HS144" s="8"/>
      <c r="HT144" s="222"/>
      <c r="HU144" s="222"/>
      <c r="HV144" s="8"/>
      <c r="HW144" s="222"/>
      <c r="HX144" s="222"/>
      <c r="HY144" s="8"/>
      <c r="HZ144" s="222"/>
      <c r="IA144" s="222"/>
      <c r="IB144" s="8"/>
      <c r="IC144" s="222"/>
      <c r="ID144" s="222"/>
      <c r="IE144" s="8"/>
      <c r="IF144" s="222"/>
      <c r="IG144" s="222"/>
      <c r="IH144" s="8"/>
      <c r="II144" s="222"/>
      <c r="IJ144" s="222"/>
      <c r="IK144" s="8"/>
      <c r="IL144" s="222"/>
      <c r="IM144" s="222"/>
      <c r="IN144" s="8"/>
      <c r="IO144" s="222"/>
      <c r="IP144" s="222"/>
      <c r="IQ144" s="8"/>
      <c r="IR144" s="222"/>
      <c r="IS144" s="222"/>
      <c r="IT144" s="8"/>
      <c r="IU144" s="222"/>
      <c r="IV144" s="222"/>
      <c r="IW144" s="8"/>
      <c r="IX144" s="222"/>
      <c r="IY144" s="222"/>
      <c r="IZ144" s="8"/>
      <c r="JA144" s="222"/>
      <c r="JB144" s="222"/>
      <c r="JC144" s="8"/>
      <c r="JD144" s="222"/>
      <c r="JE144" s="222"/>
      <c r="JF144" s="8"/>
      <c r="JG144" s="222"/>
      <c r="JH144" s="222"/>
      <c r="JI144" s="8"/>
      <c r="JJ144" s="222"/>
      <c r="JK144" s="222"/>
      <c r="JL144" s="8"/>
      <c r="JM144" s="222"/>
      <c r="JN144" s="222"/>
      <c r="JO144" s="8"/>
      <c r="JP144" s="222"/>
      <c r="JQ144" s="222"/>
      <c r="JR144" s="8"/>
      <c r="JS144" s="222"/>
      <c r="JT144" s="222"/>
      <c r="JU144" s="8"/>
      <c r="JV144" s="222"/>
      <c r="JW144" s="222"/>
      <c r="JX144" s="8"/>
      <c r="JY144" s="222"/>
      <c r="JZ144" s="222"/>
      <c r="KA144" s="8"/>
      <c r="KB144" s="222"/>
      <c r="KC144" s="222"/>
      <c r="KD144" s="8"/>
      <c r="KE144" s="222"/>
      <c r="KF144" s="222"/>
      <c r="KG144" s="8"/>
      <c r="KH144" s="222"/>
      <c r="KI144" s="222"/>
      <c r="KJ144" s="8"/>
      <c r="KK144" s="222"/>
      <c r="KL144" s="222"/>
      <c r="KM144" s="8"/>
      <c r="KN144" s="222"/>
      <c r="KO144" s="222"/>
      <c r="KP144" s="8"/>
      <c r="KQ144" s="222"/>
      <c r="KR144" s="222"/>
      <c r="KS144" s="8"/>
      <c r="KT144" s="222"/>
      <c r="KU144" s="222"/>
      <c r="KV144" s="8"/>
      <c r="KW144" s="222"/>
      <c r="KX144" s="222"/>
      <c r="KY144" s="8"/>
      <c r="KZ144" s="222"/>
      <c r="LA144" s="222"/>
      <c r="LB144" s="8"/>
      <c r="LC144" s="222"/>
      <c r="LD144" s="222"/>
      <c r="LE144" s="8"/>
      <c r="LF144" s="222"/>
      <c r="LG144" s="222"/>
      <c r="LH144" s="8"/>
      <c r="LI144" s="222"/>
      <c r="LJ144" s="222"/>
      <c r="LK144" s="8"/>
      <c r="LL144" s="222"/>
      <c r="LM144" s="222"/>
      <c r="LN144" s="8"/>
      <c r="LO144" s="222"/>
      <c r="LP144" s="222"/>
      <c r="LQ144" s="8"/>
      <c r="LR144" s="222"/>
      <c r="LS144" s="222"/>
      <c r="LT144" s="8"/>
      <c r="LU144" s="222"/>
      <c r="LV144" s="222"/>
      <c r="LW144" s="8"/>
      <c r="LX144" s="222"/>
      <c r="LY144" s="222"/>
      <c r="LZ144" s="8"/>
      <c r="MA144" s="222"/>
      <c r="MB144" s="222"/>
      <c r="MC144" s="8"/>
      <c r="MD144" s="222"/>
      <c r="ME144" s="222"/>
      <c r="MF144" s="8"/>
      <c r="MG144" s="222"/>
      <c r="MH144" s="222"/>
      <c r="MI144" s="8"/>
      <c r="MJ144" s="222"/>
      <c r="MK144" s="222"/>
      <c r="ML144" s="8"/>
      <c r="MM144" s="222"/>
      <c r="MN144" s="222"/>
      <c r="MO144" s="8"/>
      <c r="MP144" s="222"/>
      <c r="MQ144" s="222"/>
      <c r="MR144" s="8"/>
      <c r="MS144" s="222"/>
      <c r="MT144" s="222"/>
      <c r="MU144" s="8"/>
      <c r="MV144" s="222"/>
      <c r="MW144" s="222"/>
      <c r="MX144" s="8"/>
      <c r="MY144" s="222"/>
      <c r="MZ144" s="222"/>
      <c r="NA144" s="8"/>
      <c r="NB144" s="222"/>
      <c r="NC144" s="222"/>
      <c r="ND144" s="8"/>
      <c r="NE144" s="222"/>
      <c r="NF144" s="222"/>
      <c r="NG144" s="8"/>
      <c r="NH144" s="222"/>
      <c r="NI144" s="222"/>
      <c r="NJ144" s="8"/>
      <c r="NK144" s="222"/>
      <c r="NL144" s="222"/>
      <c r="NM144" s="8"/>
      <c r="NN144" s="222"/>
      <c r="NO144" s="222"/>
      <c r="NP144" s="8"/>
      <c r="NQ144" s="222"/>
      <c r="NR144" s="222"/>
      <c r="NS144" s="8"/>
      <c r="NT144" s="222"/>
      <c r="NU144" s="222"/>
      <c r="NV144" s="8"/>
      <c r="NW144" s="222"/>
      <c r="NX144" s="222"/>
      <c r="NY144" s="8"/>
      <c r="NZ144" s="222"/>
      <c r="OA144" s="222"/>
      <c r="OB144" s="8"/>
      <c r="OC144" s="222"/>
      <c r="OD144" s="222"/>
      <c r="OE144" s="8"/>
      <c r="OF144" s="222"/>
      <c r="OG144" s="222"/>
      <c r="OH144" s="8"/>
      <c r="OI144" s="222"/>
      <c r="OJ144" s="222"/>
      <c r="OK144" s="8"/>
      <c r="OL144" s="222"/>
      <c r="OM144" s="222"/>
      <c r="ON144" s="8"/>
      <c r="OO144" s="222"/>
      <c r="OP144" s="222"/>
      <c r="OQ144" s="8"/>
      <c r="OR144" s="222"/>
      <c r="OS144" s="222"/>
      <c r="OT144" s="8"/>
      <c r="OU144" s="222"/>
      <c r="OV144" s="222"/>
      <c r="OW144" s="8"/>
      <c r="OX144" s="222"/>
      <c r="OY144" s="222"/>
      <c r="OZ144" s="8"/>
      <c r="PA144" s="222"/>
      <c r="PB144" s="222"/>
      <c r="PC144" s="8"/>
      <c r="PD144" s="222"/>
      <c r="PE144" s="222"/>
      <c r="PF144" s="8"/>
      <c r="PG144" s="222"/>
      <c r="PH144" s="222"/>
      <c r="PI144" s="8"/>
      <c r="PJ144" s="222"/>
      <c r="PK144" s="222"/>
      <c r="PL144" s="8"/>
      <c r="PM144" s="222"/>
      <c r="PN144" s="222"/>
      <c r="PO144" s="8"/>
      <c r="PP144" s="222"/>
      <c r="PQ144" s="222"/>
      <c r="PR144" s="8"/>
      <c r="PS144" s="222"/>
      <c r="PT144" s="222"/>
      <c r="PU144" s="8"/>
      <c r="PV144" s="222"/>
      <c r="PW144" s="222"/>
      <c r="PX144" s="8"/>
      <c r="PY144" s="222"/>
      <c r="PZ144" s="222"/>
      <c r="QA144" s="8"/>
      <c r="QB144" s="222"/>
      <c r="QC144" s="222"/>
      <c r="QD144" s="8"/>
      <c r="QE144" s="222"/>
      <c r="QF144" s="222"/>
      <c r="QG144" s="8"/>
      <c r="QH144" s="222"/>
      <c r="QI144" s="222"/>
      <c r="QJ144" s="8"/>
      <c r="QK144" s="222"/>
      <c r="QL144" s="222"/>
      <c r="QM144" s="8"/>
      <c r="QN144" s="222"/>
      <c r="QO144" s="222"/>
      <c r="QP144" s="8"/>
      <c r="QQ144" s="222"/>
      <c r="QR144" s="222"/>
      <c r="QS144" s="8"/>
      <c r="QT144" s="222"/>
      <c r="QU144" s="222"/>
      <c r="QV144" s="8"/>
      <c r="QW144" s="222"/>
      <c r="QX144" s="222"/>
      <c r="QY144" s="8"/>
      <c r="QZ144" s="222"/>
      <c r="RA144" s="222"/>
      <c r="RB144" s="8"/>
      <c r="RC144" s="222"/>
      <c r="RD144" s="222"/>
      <c r="RE144" s="8"/>
      <c r="RF144" s="222"/>
      <c r="RG144" s="222"/>
      <c r="RH144" s="8"/>
      <c r="RI144" s="222"/>
      <c r="RJ144" s="222"/>
      <c r="RK144" s="8"/>
      <c r="RL144" s="222"/>
      <c r="RM144" s="222"/>
      <c r="RN144" s="8"/>
      <c r="RO144" s="222"/>
      <c r="RP144" s="222"/>
      <c r="RQ144" s="8"/>
      <c r="RR144" s="222"/>
      <c r="RS144" s="222"/>
      <c r="RT144" s="8"/>
      <c r="RU144" s="222"/>
      <c r="RV144" s="222"/>
      <c r="RW144" s="8"/>
      <c r="RX144" s="222"/>
      <c r="RY144" s="222"/>
      <c r="RZ144" s="8"/>
      <c r="SA144" s="222"/>
      <c r="SB144" s="222"/>
      <c r="SC144" s="8"/>
      <c r="SD144" s="222"/>
      <c r="SE144" s="222"/>
      <c r="SF144" s="8"/>
      <c r="SG144" s="222"/>
      <c r="SH144" s="222"/>
      <c r="SI144" s="8"/>
      <c r="SJ144" s="222"/>
      <c r="SK144" s="222"/>
      <c r="SL144" s="8"/>
      <c r="SM144" s="222"/>
      <c r="SN144" s="222"/>
      <c r="SO144" s="8"/>
      <c r="SP144" s="222"/>
      <c r="SQ144" s="222"/>
      <c r="SR144" s="8"/>
      <c r="SS144" s="222"/>
      <c r="ST144" s="222"/>
      <c r="SU144" s="8"/>
      <c r="SV144" s="222"/>
      <c r="SW144" s="222"/>
      <c r="SX144" s="8"/>
      <c r="SY144" s="222"/>
      <c r="SZ144" s="222"/>
      <c r="TA144" s="8"/>
      <c r="TB144" s="222"/>
      <c r="TC144" s="222"/>
      <c r="TD144" s="8"/>
      <c r="TE144" s="222"/>
      <c r="TF144" s="222"/>
      <c r="TG144" s="8"/>
      <c r="TH144" s="222"/>
      <c r="TI144" s="222"/>
      <c r="TJ144" s="8"/>
      <c r="TK144" s="222"/>
      <c r="TL144" s="222"/>
      <c r="TM144" s="8"/>
      <c r="TN144" s="222"/>
      <c r="TO144" s="222"/>
      <c r="TP144" s="8"/>
      <c r="TQ144" s="222"/>
      <c r="TR144" s="222"/>
      <c r="TS144" s="8"/>
      <c r="TT144" s="222"/>
      <c r="TU144" s="222"/>
      <c r="TV144" s="8"/>
      <c r="TW144" s="222"/>
      <c r="TX144" s="222"/>
      <c r="TY144" s="8"/>
      <c r="TZ144" s="222"/>
      <c r="UA144" s="222"/>
      <c r="UB144" s="8"/>
      <c r="UC144" s="222"/>
      <c r="UD144" s="222"/>
      <c r="UE144" s="8"/>
      <c r="UF144" s="222"/>
      <c r="UG144" s="222"/>
      <c r="UH144" s="8"/>
      <c r="UI144" s="222"/>
      <c r="UJ144" s="222"/>
      <c r="UK144" s="8"/>
      <c r="UL144" s="222"/>
      <c r="UM144" s="222"/>
      <c r="UN144" s="8"/>
      <c r="UO144" s="222"/>
      <c r="UP144" s="222"/>
      <c r="UQ144" s="8"/>
      <c r="UR144" s="222"/>
      <c r="US144" s="222"/>
      <c r="UT144" s="8"/>
      <c r="UU144" s="222"/>
      <c r="UV144" s="222"/>
      <c r="UW144" s="8"/>
      <c r="UX144" s="222"/>
      <c r="UY144" s="222"/>
      <c r="UZ144" s="8"/>
      <c r="VA144" s="222"/>
      <c r="VB144" s="222"/>
      <c r="VC144" s="8"/>
      <c r="VD144" s="222"/>
      <c r="VE144" s="222"/>
      <c r="VF144" s="8"/>
      <c r="VG144" s="222"/>
      <c r="VH144" s="222"/>
      <c r="VI144" s="8"/>
      <c r="VJ144" s="222"/>
      <c r="VK144" s="222"/>
      <c r="VL144" s="8"/>
      <c r="VM144" s="222"/>
      <c r="VN144" s="222"/>
      <c r="VO144" s="8"/>
      <c r="VP144" s="222"/>
      <c r="VQ144" s="222"/>
      <c r="VR144" s="8"/>
      <c r="VS144" s="222"/>
      <c r="VT144" s="222"/>
      <c r="VU144" s="8"/>
      <c r="VV144" s="222"/>
      <c r="VW144" s="222"/>
      <c r="VX144" s="8"/>
      <c r="VY144" s="222"/>
      <c r="VZ144" s="222"/>
      <c r="WA144" s="8"/>
      <c r="WB144" s="222"/>
      <c r="WC144" s="222"/>
      <c r="WD144" s="8"/>
      <c r="WE144" s="222"/>
      <c r="WF144" s="222"/>
      <c r="WG144" s="8"/>
      <c r="WH144" s="222"/>
      <c r="WI144" s="222"/>
      <c r="WJ144" s="8"/>
      <c r="WK144" s="222"/>
      <c r="WL144" s="222"/>
      <c r="WM144" s="8"/>
      <c r="WN144" s="222"/>
      <c r="WO144" s="222"/>
      <c r="WP144" s="8"/>
      <c r="WQ144" s="222"/>
      <c r="WR144" s="222"/>
      <c r="WS144" s="8"/>
      <c r="WT144" s="222"/>
      <c r="WU144" s="222"/>
      <c r="WV144" s="8"/>
      <c r="WW144" s="222"/>
      <c r="WX144" s="222"/>
      <c r="WY144" s="8"/>
      <c r="WZ144" s="222"/>
      <c r="XA144" s="222"/>
      <c r="XB144" s="8"/>
      <c r="XC144" s="222"/>
      <c r="XD144" s="222"/>
      <c r="XE144" s="8"/>
      <c r="XF144" s="222"/>
      <c r="XG144" s="222"/>
      <c r="XH144" s="8"/>
      <c r="XI144" s="222"/>
      <c r="XJ144" s="222"/>
      <c r="XK144" s="8"/>
      <c r="XL144" s="222"/>
      <c r="XM144" s="222"/>
      <c r="XN144" s="8"/>
      <c r="XO144" s="222"/>
      <c r="XP144" s="222"/>
      <c r="XQ144" s="8"/>
      <c r="XR144" s="222"/>
      <c r="XS144" s="222"/>
      <c r="XT144" s="8"/>
      <c r="XU144" s="222"/>
      <c r="XV144" s="222"/>
      <c r="XW144" s="8"/>
      <c r="XX144" s="222"/>
      <c r="XY144" s="222"/>
      <c r="XZ144" s="8"/>
      <c r="YA144" s="222"/>
      <c r="YB144" s="222"/>
      <c r="YC144" s="8"/>
      <c r="YD144" s="222"/>
      <c r="YE144" s="222"/>
      <c r="YF144" s="8"/>
      <c r="YG144" s="222"/>
      <c r="YH144" s="222"/>
      <c r="YI144" s="8"/>
      <c r="YJ144" s="222"/>
      <c r="YK144" s="222"/>
      <c r="YL144" s="8"/>
      <c r="YM144" s="222"/>
      <c r="YN144" s="222"/>
      <c r="YO144" s="8"/>
      <c r="YP144" s="222"/>
      <c r="YQ144" s="222"/>
      <c r="YR144" s="8"/>
      <c r="YS144" s="222"/>
      <c r="YT144" s="222"/>
      <c r="YU144" s="8"/>
      <c r="YV144" s="222"/>
      <c r="YW144" s="222"/>
      <c r="YX144" s="8"/>
      <c r="YY144" s="222"/>
      <c r="YZ144" s="222"/>
      <c r="ZA144" s="8"/>
      <c r="ZB144" s="222"/>
      <c r="ZC144" s="222"/>
      <c r="ZD144" s="8"/>
      <c r="ZE144" s="222"/>
      <c r="ZF144" s="222"/>
      <c r="ZG144" s="8"/>
      <c r="ZH144" s="222"/>
      <c r="ZI144" s="222"/>
      <c r="ZJ144" s="8"/>
      <c r="ZK144" s="222"/>
      <c r="ZL144" s="222"/>
      <c r="ZM144" s="8"/>
      <c r="ZN144" s="222"/>
      <c r="ZO144" s="222"/>
      <c r="ZP144" s="8"/>
      <c r="ZQ144" s="222"/>
      <c r="ZR144" s="222"/>
      <c r="ZS144" s="8"/>
      <c r="ZT144" s="222"/>
      <c r="ZU144" s="222"/>
      <c r="ZV144" s="8"/>
      <c r="ZW144" s="222"/>
      <c r="ZX144" s="222"/>
      <c r="ZY144" s="8"/>
      <c r="ZZ144" s="222"/>
      <c r="AAA144" s="222"/>
      <c r="AAB144" s="8"/>
      <c r="AAC144" s="222"/>
      <c r="AAD144" s="222"/>
      <c r="AAE144" s="8"/>
      <c r="AAF144" s="222"/>
      <c r="AAG144" s="222"/>
      <c r="AAH144" s="8"/>
      <c r="AAI144" s="222"/>
      <c r="AAJ144" s="222"/>
      <c r="AAK144" s="8"/>
      <c r="AAL144" s="222"/>
      <c r="AAM144" s="222"/>
      <c r="AAN144" s="8"/>
      <c r="AAO144" s="222"/>
      <c r="AAP144" s="222"/>
      <c r="AAQ144" s="8"/>
      <c r="AAR144" s="222"/>
      <c r="AAS144" s="222"/>
      <c r="AAT144" s="8"/>
      <c r="AAU144" s="222"/>
      <c r="AAV144" s="222"/>
      <c r="AAW144" s="8"/>
      <c r="AAX144" s="222"/>
      <c r="AAY144" s="222"/>
      <c r="AAZ144" s="8"/>
      <c r="ABA144" s="222"/>
      <c r="ABB144" s="222"/>
      <c r="ABC144" s="8"/>
      <c r="ABD144" s="222"/>
      <c r="ABE144" s="222"/>
      <c r="ABF144" s="8"/>
      <c r="ABG144" s="222"/>
      <c r="ABH144" s="222"/>
      <c r="ABI144" s="8"/>
      <c r="ABJ144" s="222"/>
      <c r="ABK144" s="222"/>
      <c r="ABL144" s="8"/>
      <c r="ABM144" s="222"/>
      <c r="ABN144" s="222"/>
      <c r="ABO144" s="8"/>
      <c r="ABP144" s="222"/>
      <c r="ABQ144" s="222"/>
      <c r="ABR144" s="8"/>
      <c r="ABS144" s="222"/>
      <c r="ABT144" s="222"/>
      <c r="ABU144" s="8"/>
      <c r="ABV144" s="222"/>
      <c r="ABW144" s="222"/>
      <c r="ABX144" s="8"/>
      <c r="ABY144" s="222"/>
      <c r="ABZ144" s="222"/>
      <c r="ACA144" s="8"/>
      <c r="ACB144" s="222"/>
      <c r="ACC144" s="222"/>
      <c r="ACD144" s="8"/>
      <c r="ACE144" s="222"/>
      <c r="ACF144" s="222"/>
      <c r="ACG144" s="8"/>
      <c r="ACH144" s="222"/>
      <c r="ACI144" s="222"/>
      <c r="ACJ144" s="8"/>
      <c r="ACK144" s="222"/>
      <c r="ACL144" s="222"/>
      <c r="ACM144" s="8"/>
      <c r="ACN144" s="222"/>
      <c r="ACO144" s="222"/>
      <c r="ACP144" s="8"/>
      <c r="ACQ144" s="222"/>
      <c r="ACR144" s="222"/>
      <c r="ACS144" s="8"/>
      <c r="ACT144" s="222"/>
      <c r="ACU144" s="222"/>
      <c r="ACV144" s="8"/>
      <c r="ACW144" s="222"/>
      <c r="ACX144" s="222"/>
      <c r="ACY144" s="8"/>
      <c r="ACZ144" s="222"/>
      <c r="ADA144" s="222"/>
      <c r="ADB144" s="8"/>
      <c r="ADC144" s="222"/>
      <c r="ADD144" s="222"/>
      <c r="ADE144" s="8"/>
      <c r="ADF144" s="222"/>
      <c r="ADG144" s="222"/>
      <c r="ADH144" s="8"/>
      <c r="ADI144" s="222"/>
      <c r="ADJ144" s="222"/>
      <c r="ADK144" s="8"/>
      <c r="ADL144" s="222"/>
      <c r="ADM144" s="222"/>
      <c r="ADN144" s="8"/>
      <c r="ADO144" s="222"/>
      <c r="ADP144" s="222"/>
      <c r="ADQ144" s="8"/>
      <c r="ADR144" s="222"/>
      <c r="ADS144" s="222"/>
      <c r="ADT144" s="8"/>
      <c r="ADU144" s="222"/>
      <c r="ADV144" s="222"/>
      <c r="ADW144" s="8"/>
      <c r="ADX144" s="222"/>
      <c r="ADY144" s="222"/>
      <c r="ADZ144" s="8"/>
      <c r="AEA144" s="222"/>
      <c r="AEB144" s="222"/>
      <c r="AEC144" s="8"/>
      <c r="AED144" s="222"/>
      <c r="AEE144" s="222"/>
      <c r="AEF144" s="8"/>
      <c r="AEG144" s="222"/>
      <c r="AEH144" s="222"/>
      <c r="AEI144" s="8"/>
      <c r="AEJ144" s="222"/>
      <c r="AEK144" s="222"/>
      <c r="AEL144" s="8"/>
      <c r="AEM144" s="222"/>
      <c r="AEN144" s="222"/>
      <c r="AEO144" s="8"/>
      <c r="AEP144" s="222"/>
      <c r="AEQ144" s="222"/>
      <c r="AER144" s="8"/>
      <c r="AES144" s="222"/>
      <c r="AET144" s="222"/>
      <c r="AEU144" s="8"/>
      <c r="AEV144" s="222"/>
      <c r="AEW144" s="222"/>
      <c r="AEX144" s="8"/>
      <c r="AEY144" s="222"/>
      <c r="AEZ144" s="222"/>
      <c r="AFA144" s="8"/>
      <c r="AFB144" s="222"/>
      <c r="AFC144" s="222"/>
      <c r="AFD144" s="8"/>
      <c r="AFE144" s="222"/>
      <c r="AFF144" s="222"/>
      <c r="AFG144" s="8"/>
      <c r="AFH144" s="222"/>
      <c r="AFI144" s="222"/>
      <c r="AFJ144" s="8"/>
      <c r="AFK144" s="222"/>
      <c r="AFL144" s="222"/>
      <c r="AFM144" s="8"/>
      <c r="AFN144" s="222"/>
      <c r="AFO144" s="222"/>
      <c r="AFP144" s="8"/>
      <c r="AFQ144" s="222"/>
      <c r="AFR144" s="222"/>
      <c r="AFS144" s="8"/>
      <c r="AFT144" s="222"/>
      <c r="AFU144" s="222"/>
      <c r="AFV144" s="8"/>
      <c r="AFW144" s="222"/>
      <c r="AFX144" s="222"/>
      <c r="AFY144" s="8"/>
      <c r="AFZ144" s="222"/>
      <c r="AGA144" s="222"/>
      <c r="AGB144" s="8"/>
      <c r="AGC144" s="222"/>
      <c r="AGD144" s="222"/>
      <c r="AGE144" s="8"/>
      <c r="AGF144" s="222"/>
      <c r="AGG144" s="222"/>
      <c r="AGH144" s="8"/>
      <c r="AGI144" s="222"/>
      <c r="AGJ144" s="222"/>
      <c r="AGK144" s="8"/>
      <c r="AGL144" s="222"/>
      <c r="AGM144" s="222"/>
      <c r="AGN144" s="8"/>
      <c r="AGO144" s="222"/>
      <c r="AGP144" s="222"/>
      <c r="AGQ144" s="8"/>
      <c r="AGR144" s="222"/>
      <c r="AGS144" s="222"/>
      <c r="AGT144" s="8"/>
      <c r="AGU144" s="222"/>
      <c r="AGV144" s="222"/>
      <c r="AGW144" s="8"/>
      <c r="AGX144" s="222"/>
      <c r="AGY144" s="222"/>
      <c r="AGZ144" s="8"/>
      <c r="AHA144" s="222"/>
      <c r="AHB144" s="222"/>
      <c r="AHC144" s="8"/>
      <c r="AHD144" s="222"/>
      <c r="AHE144" s="222"/>
      <c r="AHF144" s="8"/>
      <c r="AHG144" s="222"/>
      <c r="AHH144" s="222"/>
      <c r="AHI144" s="8"/>
      <c r="AHJ144" s="222"/>
      <c r="AHK144" s="222"/>
      <c r="AHL144" s="8"/>
      <c r="AHM144" s="222"/>
      <c r="AHN144" s="222"/>
      <c r="AHO144" s="8"/>
      <c r="AHP144" s="222"/>
      <c r="AHQ144" s="222"/>
      <c r="AHR144" s="8"/>
      <c r="AHS144" s="222"/>
      <c r="AHT144" s="222"/>
      <c r="AHU144" s="8"/>
      <c r="AHV144" s="222"/>
      <c r="AHW144" s="222"/>
      <c r="AHX144" s="8"/>
      <c r="AHY144" s="222"/>
      <c r="AHZ144" s="222"/>
      <c r="AIA144" s="8"/>
      <c r="AIB144" s="222"/>
      <c r="AIC144" s="222"/>
      <c r="AID144" s="8"/>
      <c r="AIE144" s="222"/>
      <c r="AIF144" s="222"/>
      <c r="AIG144" s="8"/>
      <c r="AIH144" s="222"/>
      <c r="AII144" s="222"/>
      <c r="AIJ144" s="8"/>
      <c r="AIK144" s="222"/>
      <c r="AIL144" s="222"/>
      <c r="AIM144" s="8"/>
      <c r="AIN144" s="222"/>
      <c r="AIO144" s="222"/>
      <c r="AIP144" s="8"/>
      <c r="AIQ144" s="222"/>
      <c r="AIR144" s="222"/>
      <c r="AIS144" s="8"/>
      <c r="AIT144" s="222"/>
      <c r="AIU144" s="222"/>
      <c r="AIV144" s="8"/>
      <c r="AIW144" s="222"/>
      <c r="AIX144" s="222"/>
      <c r="AIY144" s="8"/>
      <c r="AIZ144" s="222"/>
      <c r="AJA144" s="222"/>
      <c r="AJB144" s="8"/>
      <c r="AJC144" s="222"/>
      <c r="AJD144" s="222"/>
      <c r="AJE144" s="8"/>
      <c r="AJF144" s="222"/>
      <c r="AJG144" s="222"/>
      <c r="AJH144" s="8"/>
      <c r="AJI144" s="222"/>
      <c r="AJJ144" s="222"/>
      <c r="AJK144" s="8"/>
      <c r="AJL144" s="222"/>
      <c r="AJM144" s="222"/>
      <c r="AJN144" s="8"/>
      <c r="AJO144" s="222"/>
      <c r="AJP144" s="222"/>
      <c r="AJQ144" s="8"/>
      <c r="AJR144" s="222"/>
      <c r="AJS144" s="222"/>
      <c r="AJT144" s="8"/>
      <c r="AJU144" s="222"/>
      <c r="AJV144" s="222"/>
      <c r="AJW144" s="8"/>
      <c r="AJX144" s="222"/>
      <c r="AJY144" s="222"/>
      <c r="AJZ144" s="8"/>
      <c r="AKA144" s="222"/>
      <c r="AKB144" s="222"/>
      <c r="AKC144" s="8"/>
      <c r="AKD144" s="222"/>
      <c r="AKE144" s="222"/>
      <c r="AKF144" s="8"/>
      <c r="AKG144" s="222"/>
      <c r="AKH144" s="222"/>
      <c r="AKI144" s="8"/>
      <c r="AKJ144" s="222"/>
      <c r="AKK144" s="222"/>
      <c r="AKL144" s="8"/>
      <c r="AKM144" s="222"/>
      <c r="AKN144" s="222"/>
      <c r="AKO144" s="8"/>
      <c r="AKP144" s="222"/>
      <c r="AKQ144" s="222"/>
      <c r="AKR144" s="8"/>
      <c r="AKS144" s="222"/>
      <c r="AKT144" s="222"/>
      <c r="AKU144" s="8"/>
      <c r="AKV144" s="222"/>
      <c r="AKW144" s="222"/>
      <c r="AKX144" s="8"/>
      <c r="AKY144" s="222"/>
      <c r="AKZ144" s="222"/>
      <c r="ALA144" s="8"/>
      <c r="ALB144" s="222"/>
      <c r="ALC144" s="222"/>
      <c r="ALD144" s="8"/>
      <c r="ALE144" s="222"/>
      <c r="ALF144" s="222"/>
      <c r="ALG144" s="8"/>
      <c r="ALH144" s="222"/>
      <c r="ALI144" s="222"/>
      <c r="ALJ144" s="8"/>
      <c r="ALK144" s="222"/>
      <c r="ALL144" s="222"/>
      <c r="ALM144" s="8"/>
      <c r="ALN144" s="222"/>
      <c r="ALO144" s="222"/>
      <c r="ALP144" s="8"/>
      <c r="ALQ144" s="222"/>
      <c r="ALR144" s="222"/>
      <c r="ALS144" s="8"/>
      <c r="ALT144" s="222"/>
      <c r="ALU144" s="222"/>
      <c r="ALV144" s="8"/>
      <c r="ALW144" s="222"/>
      <c r="ALX144" s="222"/>
      <c r="ALY144" s="8"/>
      <c r="ALZ144" s="222"/>
      <c r="AMA144" s="222"/>
      <c r="AMB144" s="8"/>
      <c r="AMC144" s="222"/>
      <c r="AMD144" s="222"/>
      <c r="AME144" s="8"/>
      <c r="AMF144" s="222"/>
      <c r="AMG144" s="222"/>
      <c r="AMH144" s="8"/>
      <c r="AMI144" s="222"/>
      <c r="AMJ144" s="222"/>
      <c r="AMK144" s="8"/>
      <c r="AML144" s="222"/>
      <c r="AMM144" s="222"/>
      <c r="AMN144" s="8"/>
      <c r="AMO144" s="222"/>
      <c r="AMP144" s="222"/>
      <c r="AMQ144" s="8"/>
      <c r="AMR144" s="222"/>
      <c r="AMS144" s="222"/>
      <c r="AMT144" s="8"/>
      <c r="AMU144" s="222"/>
      <c r="AMV144" s="222"/>
      <c r="AMW144" s="8"/>
      <c r="AMX144" s="222"/>
      <c r="AMY144" s="222"/>
      <c r="AMZ144" s="8"/>
      <c r="ANA144" s="222"/>
      <c r="ANB144" s="222"/>
      <c r="ANC144" s="8"/>
      <c r="AND144" s="222"/>
      <c r="ANE144" s="222"/>
      <c r="ANF144" s="8"/>
      <c r="ANG144" s="222"/>
      <c r="ANH144" s="222"/>
      <c r="ANI144" s="8"/>
      <c r="ANJ144" s="222"/>
      <c r="ANK144" s="222"/>
      <c r="ANL144" s="8"/>
      <c r="ANM144" s="222"/>
      <c r="ANN144" s="222"/>
      <c r="ANO144" s="8"/>
      <c r="ANP144" s="222"/>
      <c r="ANQ144" s="222"/>
      <c r="ANR144" s="8"/>
      <c r="ANS144" s="222"/>
      <c r="ANT144" s="222"/>
      <c r="ANU144" s="8"/>
      <c r="ANV144" s="222"/>
      <c r="ANW144" s="222"/>
      <c r="ANX144" s="8"/>
      <c r="ANY144" s="222"/>
      <c r="ANZ144" s="222"/>
      <c r="AOA144" s="8"/>
      <c r="AOB144" s="222"/>
      <c r="AOC144" s="222"/>
      <c r="AOD144" s="8"/>
      <c r="AOE144" s="222"/>
      <c r="AOF144" s="222"/>
      <c r="AOG144" s="8"/>
      <c r="AOH144" s="222"/>
      <c r="AOI144" s="222"/>
      <c r="AOJ144" s="8"/>
      <c r="AOK144" s="222"/>
      <c r="AOL144" s="222"/>
      <c r="AOM144" s="8"/>
      <c r="AON144" s="222"/>
      <c r="AOO144" s="222"/>
      <c r="AOP144" s="8"/>
      <c r="AOQ144" s="222"/>
      <c r="AOR144" s="222"/>
      <c r="AOS144" s="8"/>
      <c r="AOT144" s="222"/>
      <c r="AOU144" s="222"/>
      <c r="AOV144" s="8"/>
      <c r="AOW144" s="222"/>
      <c r="AOX144" s="222"/>
      <c r="AOY144" s="8"/>
      <c r="AOZ144" s="222"/>
      <c r="APA144" s="222"/>
      <c r="APB144" s="8"/>
      <c r="APC144" s="222"/>
      <c r="APD144" s="222"/>
      <c r="APE144" s="8"/>
      <c r="APF144" s="222"/>
      <c r="APG144" s="222"/>
      <c r="APH144" s="8"/>
      <c r="API144" s="222"/>
      <c r="APJ144" s="222"/>
      <c r="APK144" s="8"/>
      <c r="APL144" s="222"/>
      <c r="APM144" s="222"/>
      <c r="APN144" s="8"/>
      <c r="APO144" s="222"/>
      <c r="APP144" s="222"/>
      <c r="APQ144" s="8"/>
      <c r="APR144" s="222"/>
      <c r="APS144" s="222"/>
      <c r="APT144" s="8"/>
      <c r="APU144" s="222"/>
      <c r="APV144" s="222"/>
      <c r="APW144" s="8"/>
      <c r="APX144" s="222"/>
      <c r="APY144" s="222"/>
      <c r="APZ144" s="8"/>
      <c r="AQA144" s="222"/>
      <c r="AQB144" s="222"/>
      <c r="AQC144" s="8"/>
      <c r="AQD144" s="222"/>
      <c r="AQE144" s="222"/>
      <c r="AQF144" s="8"/>
      <c r="AQG144" s="222"/>
      <c r="AQH144" s="222"/>
      <c r="AQI144" s="8"/>
      <c r="AQJ144" s="222"/>
      <c r="AQK144" s="222"/>
      <c r="AQL144" s="8"/>
      <c r="AQM144" s="222"/>
      <c r="AQN144" s="222"/>
      <c r="AQO144" s="8"/>
      <c r="AQP144" s="222"/>
      <c r="AQQ144" s="222"/>
      <c r="AQR144" s="8"/>
      <c r="AQS144" s="222"/>
      <c r="AQT144" s="222"/>
      <c r="AQU144" s="8"/>
      <c r="AQV144" s="222"/>
      <c r="AQW144" s="222"/>
      <c r="AQX144" s="8"/>
      <c r="AQY144" s="222"/>
      <c r="AQZ144" s="222"/>
      <c r="ARA144" s="8"/>
      <c r="ARB144" s="222"/>
      <c r="ARC144" s="222"/>
      <c r="ARD144" s="8"/>
      <c r="ARE144" s="222"/>
      <c r="ARF144" s="222"/>
      <c r="ARG144" s="8"/>
      <c r="ARH144" s="222"/>
      <c r="ARI144" s="222"/>
      <c r="ARJ144" s="8"/>
      <c r="ARK144" s="222"/>
      <c r="ARL144" s="222"/>
      <c r="ARM144" s="8"/>
      <c r="ARN144" s="222"/>
      <c r="ARO144" s="222"/>
      <c r="ARP144" s="8"/>
      <c r="ARQ144" s="222"/>
      <c r="ARR144" s="222"/>
      <c r="ARS144" s="8"/>
      <c r="ART144" s="222"/>
      <c r="ARU144" s="222"/>
      <c r="ARV144" s="8"/>
      <c r="ARW144" s="222"/>
      <c r="ARX144" s="222"/>
      <c r="ARY144" s="8"/>
      <c r="ARZ144" s="222"/>
      <c r="ASA144" s="222"/>
      <c r="ASB144" s="8"/>
      <c r="ASC144" s="222"/>
      <c r="ASD144" s="222"/>
      <c r="ASE144" s="8"/>
      <c r="ASF144" s="222"/>
      <c r="ASG144" s="222"/>
      <c r="ASH144" s="8"/>
      <c r="ASI144" s="222"/>
      <c r="ASJ144" s="222"/>
      <c r="ASK144" s="8"/>
      <c r="ASL144" s="222"/>
      <c r="ASM144" s="222"/>
      <c r="ASN144" s="8"/>
      <c r="ASO144" s="222"/>
      <c r="ASP144" s="222"/>
      <c r="ASQ144" s="8"/>
      <c r="ASR144" s="222"/>
      <c r="ASS144" s="222"/>
      <c r="AST144" s="8"/>
      <c r="ASU144" s="222"/>
      <c r="ASV144" s="222"/>
      <c r="ASW144" s="8"/>
      <c r="ASX144" s="222"/>
      <c r="ASY144" s="222"/>
      <c r="ASZ144" s="8"/>
      <c r="ATA144" s="222"/>
      <c r="ATB144" s="222"/>
      <c r="ATC144" s="8"/>
      <c r="ATD144" s="222"/>
      <c r="ATE144" s="222"/>
      <c r="ATF144" s="8"/>
      <c r="ATG144" s="222"/>
      <c r="ATH144" s="222"/>
      <c r="ATI144" s="8"/>
      <c r="ATJ144" s="222"/>
      <c r="ATK144" s="222"/>
      <c r="ATL144" s="8"/>
      <c r="ATM144" s="222"/>
      <c r="ATN144" s="222"/>
      <c r="ATO144" s="8"/>
      <c r="ATP144" s="222"/>
      <c r="ATQ144" s="222"/>
      <c r="ATR144" s="8"/>
      <c r="ATS144" s="222"/>
      <c r="ATT144" s="222"/>
      <c r="ATU144" s="8"/>
      <c r="ATV144" s="222"/>
      <c r="ATW144" s="222"/>
      <c r="ATX144" s="8"/>
      <c r="ATY144" s="222"/>
      <c r="ATZ144" s="222"/>
      <c r="AUA144" s="8"/>
      <c r="AUB144" s="222"/>
      <c r="AUC144" s="222"/>
      <c r="AUD144" s="8"/>
      <c r="AUE144" s="222"/>
      <c r="AUF144" s="222"/>
      <c r="AUG144" s="8"/>
      <c r="AUH144" s="222"/>
      <c r="AUI144" s="222"/>
      <c r="AUJ144" s="8"/>
      <c r="AUK144" s="222"/>
      <c r="AUL144" s="222"/>
      <c r="AUM144" s="8"/>
      <c r="AUN144" s="222"/>
      <c r="AUO144" s="222"/>
      <c r="AUP144" s="8"/>
      <c r="AUQ144" s="222"/>
      <c r="AUR144" s="222"/>
      <c r="AUS144" s="8"/>
      <c r="AUT144" s="222"/>
      <c r="AUU144" s="222"/>
      <c r="AUV144" s="8"/>
      <c r="AUW144" s="222"/>
      <c r="AUX144" s="222"/>
      <c r="AUY144" s="8"/>
      <c r="AUZ144" s="222"/>
      <c r="AVA144" s="222"/>
      <c r="AVB144" s="8"/>
      <c r="AVC144" s="222"/>
      <c r="AVD144" s="222"/>
      <c r="AVE144" s="8"/>
      <c r="AVF144" s="222"/>
      <c r="AVG144" s="222"/>
      <c r="AVH144" s="8"/>
      <c r="AVI144" s="222"/>
      <c r="AVJ144" s="222"/>
      <c r="AVK144" s="8"/>
      <c r="AVL144" s="222"/>
      <c r="AVM144" s="222"/>
      <c r="AVN144" s="8"/>
      <c r="AVO144" s="222"/>
      <c r="AVP144" s="222"/>
      <c r="AVQ144" s="8"/>
      <c r="AVR144" s="222"/>
      <c r="AVS144" s="222"/>
      <c r="AVT144" s="8"/>
      <c r="AVU144" s="222"/>
      <c r="AVV144" s="222"/>
      <c r="AVW144" s="8"/>
      <c r="AVX144" s="222"/>
      <c r="AVY144" s="222"/>
      <c r="AVZ144" s="8"/>
      <c r="AWA144" s="222"/>
      <c r="AWB144" s="222"/>
      <c r="AWC144" s="8"/>
      <c r="AWD144" s="222"/>
      <c r="AWE144" s="222"/>
      <c r="AWF144" s="8"/>
      <c r="AWG144" s="222"/>
      <c r="AWH144" s="222"/>
      <c r="AWI144" s="8"/>
      <c r="AWJ144" s="222"/>
      <c r="AWK144" s="222"/>
      <c r="AWL144" s="8"/>
      <c r="AWM144" s="222"/>
      <c r="AWN144" s="222"/>
      <c r="AWO144" s="8"/>
      <c r="AWP144" s="222"/>
      <c r="AWQ144" s="222"/>
      <c r="AWR144" s="8"/>
      <c r="AWS144" s="222"/>
      <c r="AWT144" s="222"/>
      <c r="AWU144" s="8"/>
      <c r="AWV144" s="222"/>
      <c r="AWW144" s="222"/>
      <c r="AWX144" s="8"/>
      <c r="AWY144" s="222"/>
      <c r="AWZ144" s="222"/>
      <c r="AXA144" s="8"/>
      <c r="AXB144" s="222"/>
      <c r="AXC144" s="222"/>
      <c r="AXD144" s="8"/>
      <c r="AXE144" s="222"/>
      <c r="AXF144" s="222"/>
      <c r="AXG144" s="8"/>
      <c r="AXH144" s="222"/>
      <c r="AXI144" s="222"/>
      <c r="AXJ144" s="8"/>
      <c r="AXK144" s="222"/>
      <c r="AXL144" s="222"/>
      <c r="AXM144" s="8"/>
      <c r="AXN144" s="222"/>
      <c r="AXO144" s="222"/>
      <c r="AXP144" s="8"/>
      <c r="AXQ144" s="222"/>
      <c r="AXR144" s="222"/>
      <c r="AXS144" s="8"/>
      <c r="AXT144" s="222"/>
      <c r="AXU144" s="222"/>
      <c r="AXV144" s="8"/>
      <c r="AXW144" s="222"/>
      <c r="AXX144" s="222"/>
      <c r="AXY144" s="8"/>
      <c r="AXZ144" s="222"/>
      <c r="AYA144" s="222"/>
      <c r="AYB144" s="8"/>
      <c r="AYC144" s="222"/>
      <c r="AYD144" s="222"/>
      <c r="AYE144" s="8"/>
      <c r="AYF144" s="222"/>
      <c r="AYG144" s="222"/>
      <c r="AYH144" s="8"/>
      <c r="AYI144" s="222"/>
      <c r="AYJ144" s="222"/>
      <c r="AYK144" s="8"/>
      <c r="AYL144" s="222"/>
      <c r="AYM144" s="222"/>
      <c r="AYN144" s="8"/>
      <c r="AYO144" s="222"/>
      <c r="AYP144" s="222"/>
      <c r="AYQ144" s="8"/>
      <c r="AYR144" s="222"/>
      <c r="AYS144" s="222"/>
      <c r="AYT144" s="8"/>
      <c r="AYU144" s="222"/>
      <c r="AYV144" s="222"/>
      <c r="AYW144" s="8"/>
      <c r="AYX144" s="222"/>
      <c r="AYY144" s="222"/>
      <c r="AYZ144" s="8"/>
      <c r="AZA144" s="222"/>
      <c r="AZB144" s="222"/>
      <c r="AZC144" s="8"/>
      <c r="AZD144" s="222"/>
      <c r="AZE144" s="222"/>
      <c r="AZF144" s="8"/>
      <c r="AZG144" s="222"/>
      <c r="AZH144" s="222"/>
      <c r="AZI144" s="8"/>
      <c r="AZJ144" s="222"/>
      <c r="AZK144" s="222"/>
      <c r="AZL144" s="8"/>
      <c r="AZM144" s="222"/>
      <c r="AZN144" s="222"/>
      <c r="AZO144" s="8"/>
      <c r="AZP144" s="222"/>
      <c r="AZQ144" s="222"/>
      <c r="AZR144" s="8"/>
      <c r="AZS144" s="222"/>
      <c r="AZT144" s="222"/>
      <c r="AZU144" s="8"/>
      <c r="AZV144" s="222"/>
      <c r="AZW144" s="222"/>
      <c r="AZX144" s="8"/>
      <c r="AZY144" s="222"/>
      <c r="AZZ144" s="222"/>
      <c r="BAA144" s="8"/>
      <c r="BAB144" s="222"/>
      <c r="BAC144" s="222"/>
      <c r="BAD144" s="8"/>
      <c r="BAE144" s="222"/>
      <c r="BAF144" s="222"/>
      <c r="BAG144" s="8"/>
      <c r="BAH144" s="222"/>
      <c r="BAI144" s="222"/>
      <c r="BAJ144" s="8"/>
      <c r="BAK144" s="222"/>
      <c r="BAL144" s="222"/>
      <c r="BAM144" s="8"/>
      <c r="BAN144" s="222"/>
      <c r="BAO144" s="222"/>
      <c r="BAP144" s="8"/>
      <c r="BAQ144" s="222"/>
      <c r="BAR144" s="222"/>
      <c r="BAS144" s="8"/>
      <c r="BAT144" s="222"/>
      <c r="BAU144" s="222"/>
      <c r="BAV144" s="8"/>
      <c r="BAW144" s="222"/>
      <c r="BAX144" s="222"/>
      <c r="BAY144" s="8"/>
      <c r="BAZ144" s="222"/>
      <c r="BBA144" s="222"/>
      <c r="BBB144" s="8"/>
      <c r="BBC144" s="222"/>
      <c r="BBD144" s="222"/>
      <c r="BBE144" s="8"/>
      <c r="BBF144" s="222"/>
      <c r="BBG144" s="222"/>
      <c r="BBH144" s="8"/>
      <c r="BBI144" s="222"/>
      <c r="BBJ144" s="222"/>
      <c r="BBK144" s="8"/>
      <c r="BBL144" s="222"/>
      <c r="BBM144" s="222"/>
      <c r="BBN144" s="8"/>
      <c r="BBO144" s="222"/>
      <c r="BBP144" s="222"/>
      <c r="BBQ144" s="8"/>
      <c r="BBR144" s="222"/>
      <c r="BBS144" s="222"/>
      <c r="BBT144" s="8"/>
      <c r="BBU144" s="222"/>
      <c r="BBV144" s="222"/>
      <c r="BBW144" s="8"/>
      <c r="BBX144" s="222"/>
      <c r="BBY144" s="222"/>
      <c r="BBZ144" s="8"/>
      <c r="BCA144" s="222"/>
      <c r="BCB144" s="222"/>
      <c r="BCC144" s="8"/>
      <c r="BCD144" s="222"/>
      <c r="BCE144" s="222"/>
      <c r="BCF144" s="8"/>
      <c r="BCG144" s="222"/>
      <c r="BCH144" s="222"/>
      <c r="BCI144" s="8"/>
      <c r="BCJ144" s="222"/>
      <c r="BCK144" s="222"/>
      <c r="BCL144" s="8"/>
      <c r="BCM144" s="222"/>
      <c r="BCN144" s="222"/>
      <c r="BCO144" s="8"/>
      <c r="BCP144" s="222"/>
      <c r="BCQ144" s="222"/>
      <c r="BCR144" s="8"/>
      <c r="BCS144" s="222"/>
      <c r="BCT144" s="222"/>
      <c r="BCU144" s="8"/>
      <c r="BCV144" s="222"/>
      <c r="BCW144" s="222"/>
      <c r="BCX144" s="8"/>
      <c r="BCY144" s="222"/>
      <c r="BCZ144" s="222"/>
      <c r="BDA144" s="8"/>
      <c r="BDB144" s="222"/>
      <c r="BDC144" s="222"/>
      <c r="BDD144" s="8"/>
      <c r="BDE144" s="222"/>
      <c r="BDF144" s="222"/>
      <c r="BDG144" s="8"/>
      <c r="BDH144" s="222"/>
      <c r="BDI144" s="222"/>
      <c r="BDJ144" s="8"/>
      <c r="BDK144" s="222"/>
      <c r="BDL144" s="222"/>
      <c r="BDM144" s="8"/>
      <c r="BDN144" s="222"/>
      <c r="BDO144" s="222"/>
      <c r="BDP144" s="8"/>
      <c r="BDQ144" s="222"/>
      <c r="BDR144" s="222"/>
      <c r="BDS144" s="8"/>
      <c r="BDT144" s="222"/>
      <c r="BDU144" s="222"/>
      <c r="BDV144" s="8"/>
      <c r="BDW144" s="222"/>
      <c r="BDX144" s="222"/>
      <c r="BDY144" s="8"/>
      <c r="BDZ144" s="222"/>
      <c r="BEA144" s="222"/>
      <c r="BEB144" s="8"/>
      <c r="BEC144" s="222"/>
      <c r="BED144" s="222"/>
      <c r="BEE144" s="8"/>
      <c r="BEF144" s="222"/>
      <c r="BEG144" s="222"/>
      <c r="BEH144" s="8"/>
      <c r="BEI144" s="222"/>
      <c r="BEJ144" s="222"/>
      <c r="BEK144" s="8"/>
      <c r="BEL144" s="222"/>
      <c r="BEM144" s="222"/>
      <c r="BEN144" s="8"/>
      <c r="BEO144" s="222"/>
      <c r="BEP144" s="222"/>
      <c r="BEQ144" s="8"/>
      <c r="BER144" s="222"/>
      <c r="BES144" s="222"/>
      <c r="BET144" s="8"/>
      <c r="BEU144" s="222"/>
      <c r="BEV144" s="222"/>
      <c r="BEW144" s="8"/>
      <c r="BEX144" s="222"/>
      <c r="BEY144" s="222"/>
      <c r="BEZ144" s="8"/>
      <c r="BFA144" s="222"/>
      <c r="BFB144" s="222"/>
      <c r="BFC144" s="8"/>
      <c r="BFD144" s="222"/>
      <c r="BFE144" s="222"/>
      <c r="BFF144" s="8"/>
      <c r="BFG144" s="222"/>
      <c r="BFH144" s="222"/>
      <c r="BFI144" s="8"/>
      <c r="BFJ144" s="222"/>
      <c r="BFK144" s="222"/>
      <c r="BFL144" s="8"/>
      <c r="BFM144" s="222"/>
      <c r="BFN144" s="222"/>
      <c r="BFO144" s="8"/>
      <c r="BFP144" s="222"/>
      <c r="BFQ144" s="222"/>
      <c r="BFR144" s="8"/>
      <c r="BFS144" s="222"/>
      <c r="BFT144" s="222"/>
      <c r="BFU144" s="8"/>
      <c r="BFV144" s="222"/>
      <c r="BFW144" s="222"/>
      <c r="BFX144" s="8"/>
      <c r="BFY144" s="222"/>
      <c r="BFZ144" s="222"/>
      <c r="BGA144" s="8"/>
      <c r="BGB144" s="222"/>
      <c r="BGC144" s="222"/>
      <c r="BGD144" s="8"/>
      <c r="BGE144" s="222"/>
      <c r="BGF144" s="222"/>
      <c r="BGG144" s="8"/>
      <c r="BGH144" s="222"/>
      <c r="BGI144" s="222"/>
      <c r="BGJ144" s="8"/>
      <c r="BGK144" s="222"/>
      <c r="BGL144" s="222"/>
      <c r="BGM144" s="8"/>
      <c r="BGN144" s="222"/>
      <c r="BGO144" s="222"/>
      <c r="BGP144" s="8"/>
      <c r="BGQ144" s="222"/>
      <c r="BGR144" s="222"/>
      <c r="BGS144" s="8"/>
      <c r="BGT144" s="222"/>
      <c r="BGU144" s="222"/>
      <c r="BGV144" s="8"/>
      <c r="BGW144" s="222"/>
      <c r="BGX144" s="222"/>
      <c r="BGY144" s="8"/>
      <c r="BGZ144" s="222"/>
      <c r="BHA144" s="222"/>
      <c r="BHB144" s="8"/>
      <c r="BHC144" s="222"/>
      <c r="BHD144" s="222"/>
      <c r="BHE144" s="8"/>
      <c r="BHF144" s="222"/>
      <c r="BHG144" s="222"/>
      <c r="BHH144" s="8"/>
      <c r="BHI144" s="222"/>
      <c r="BHJ144" s="222"/>
      <c r="BHK144" s="8"/>
      <c r="BHL144" s="222"/>
      <c r="BHM144" s="222"/>
      <c r="BHN144" s="8"/>
      <c r="BHO144" s="222"/>
      <c r="BHP144" s="222"/>
      <c r="BHQ144" s="8"/>
      <c r="BHR144" s="222"/>
      <c r="BHS144" s="222"/>
      <c r="BHT144" s="8"/>
      <c r="BHU144" s="222"/>
      <c r="BHV144" s="222"/>
      <c r="BHW144" s="8"/>
      <c r="BHX144" s="222"/>
      <c r="BHY144" s="222"/>
      <c r="BHZ144" s="8"/>
      <c r="BIA144" s="222"/>
      <c r="BIB144" s="222"/>
      <c r="BIC144" s="8"/>
      <c r="BID144" s="222"/>
      <c r="BIE144" s="222"/>
      <c r="BIF144" s="8"/>
      <c r="BIG144" s="222"/>
      <c r="BIH144" s="222"/>
      <c r="BII144" s="8"/>
      <c r="BIJ144" s="222"/>
      <c r="BIK144" s="222"/>
      <c r="BIL144" s="8"/>
      <c r="BIM144" s="222"/>
      <c r="BIN144" s="222"/>
      <c r="BIO144" s="8"/>
      <c r="BIP144" s="222"/>
      <c r="BIQ144" s="222"/>
      <c r="BIR144" s="8"/>
      <c r="BIS144" s="222"/>
      <c r="BIT144" s="222"/>
      <c r="BIU144" s="8"/>
      <c r="BIV144" s="222"/>
      <c r="BIW144" s="222"/>
      <c r="BIX144" s="8"/>
      <c r="BIY144" s="222"/>
      <c r="BIZ144" s="222"/>
      <c r="BJA144" s="8"/>
      <c r="BJB144" s="222"/>
      <c r="BJC144" s="222"/>
      <c r="BJD144" s="8"/>
      <c r="BJE144" s="222"/>
      <c r="BJF144" s="222"/>
      <c r="BJG144" s="8"/>
      <c r="BJH144" s="222"/>
      <c r="BJI144" s="222"/>
      <c r="BJJ144" s="8"/>
      <c r="BJK144" s="222"/>
      <c r="BJL144" s="222"/>
      <c r="BJM144" s="8"/>
      <c r="BJN144" s="222"/>
      <c r="BJO144" s="222"/>
      <c r="BJP144" s="8"/>
      <c r="BJQ144" s="222"/>
      <c r="BJR144" s="222"/>
      <c r="BJS144" s="8"/>
      <c r="BJT144" s="222"/>
      <c r="BJU144" s="222"/>
      <c r="BJV144" s="8"/>
      <c r="BJW144" s="222"/>
      <c r="BJX144" s="222"/>
      <c r="BJY144" s="8"/>
      <c r="BJZ144" s="222"/>
      <c r="BKA144" s="222"/>
      <c r="BKB144" s="8"/>
      <c r="BKC144" s="222"/>
      <c r="BKD144" s="222"/>
      <c r="BKE144" s="8"/>
      <c r="BKF144" s="222"/>
      <c r="BKG144" s="222"/>
      <c r="BKH144" s="8"/>
      <c r="BKI144" s="222"/>
      <c r="BKJ144" s="222"/>
      <c r="BKK144" s="8"/>
      <c r="BKL144" s="222"/>
      <c r="BKM144" s="222"/>
      <c r="BKN144" s="8"/>
      <c r="BKO144" s="222"/>
      <c r="BKP144" s="222"/>
      <c r="BKQ144" s="8"/>
      <c r="BKR144" s="222"/>
      <c r="BKS144" s="222"/>
      <c r="BKT144" s="8"/>
      <c r="BKU144" s="222"/>
      <c r="BKV144" s="222"/>
      <c r="BKW144" s="8"/>
      <c r="BKX144" s="222"/>
      <c r="BKY144" s="222"/>
      <c r="BKZ144" s="8"/>
      <c r="BLA144" s="222"/>
      <c r="BLB144" s="222"/>
      <c r="BLC144" s="8"/>
      <c r="BLD144" s="222"/>
      <c r="BLE144" s="222"/>
      <c r="BLF144" s="8"/>
      <c r="BLG144" s="222"/>
      <c r="BLH144" s="222"/>
      <c r="BLI144" s="8"/>
      <c r="BLJ144" s="222"/>
      <c r="BLK144" s="222"/>
      <c r="BLL144" s="8"/>
      <c r="BLM144" s="222"/>
      <c r="BLN144" s="222"/>
      <c r="BLO144" s="8"/>
      <c r="BLP144" s="222"/>
      <c r="BLQ144" s="222"/>
      <c r="BLR144" s="8"/>
      <c r="BLS144" s="222"/>
      <c r="BLT144" s="222"/>
      <c r="BLU144" s="8"/>
      <c r="BLV144" s="222"/>
      <c r="BLW144" s="222"/>
      <c r="BLX144" s="8"/>
      <c r="BLY144" s="222"/>
      <c r="BLZ144" s="222"/>
      <c r="BMA144" s="8"/>
      <c r="BMB144" s="222"/>
      <c r="BMC144" s="222"/>
      <c r="BMD144" s="8"/>
      <c r="BME144" s="222"/>
      <c r="BMF144" s="222"/>
      <c r="BMG144" s="8"/>
      <c r="BMH144" s="222"/>
      <c r="BMI144" s="222"/>
      <c r="BMJ144" s="8"/>
      <c r="BMK144" s="222"/>
      <c r="BML144" s="222"/>
      <c r="BMM144" s="8"/>
      <c r="BMN144" s="222"/>
      <c r="BMO144" s="222"/>
      <c r="BMP144" s="8"/>
      <c r="BMQ144" s="222"/>
      <c r="BMR144" s="222"/>
      <c r="BMS144" s="8"/>
      <c r="BMT144" s="222"/>
      <c r="BMU144" s="222"/>
      <c r="BMV144" s="8"/>
      <c r="BMW144" s="222"/>
      <c r="BMX144" s="222"/>
      <c r="BMY144" s="8"/>
      <c r="BMZ144" s="222"/>
      <c r="BNA144" s="222"/>
      <c r="BNB144" s="8"/>
      <c r="BNC144" s="222"/>
      <c r="BND144" s="222"/>
      <c r="BNE144" s="8"/>
      <c r="BNF144" s="222"/>
      <c r="BNG144" s="222"/>
      <c r="BNH144" s="8"/>
      <c r="BNI144" s="222"/>
      <c r="BNJ144" s="222"/>
      <c r="BNK144" s="8"/>
      <c r="BNL144" s="222"/>
      <c r="BNM144" s="222"/>
      <c r="BNN144" s="8"/>
      <c r="BNO144" s="222"/>
      <c r="BNP144" s="222"/>
      <c r="BNQ144" s="8"/>
      <c r="BNR144" s="222"/>
      <c r="BNS144" s="222"/>
      <c r="BNT144" s="8"/>
      <c r="BNU144" s="222"/>
      <c r="BNV144" s="222"/>
      <c r="BNW144" s="8"/>
      <c r="BNX144" s="222"/>
      <c r="BNY144" s="222"/>
      <c r="BNZ144" s="8"/>
      <c r="BOA144" s="222"/>
      <c r="BOB144" s="222"/>
      <c r="BOC144" s="8"/>
      <c r="BOD144" s="222"/>
      <c r="BOE144" s="222"/>
      <c r="BOF144" s="8"/>
      <c r="BOG144" s="222"/>
      <c r="BOH144" s="222"/>
      <c r="BOI144" s="8"/>
      <c r="BOJ144" s="222"/>
      <c r="BOK144" s="222"/>
      <c r="BOL144" s="8"/>
      <c r="BOM144" s="222"/>
      <c r="BON144" s="222"/>
      <c r="BOO144" s="8"/>
      <c r="BOP144" s="222"/>
      <c r="BOQ144" s="222"/>
      <c r="BOR144" s="8"/>
      <c r="BOS144" s="222"/>
      <c r="BOT144" s="222"/>
      <c r="BOU144" s="8"/>
      <c r="BOV144" s="222"/>
      <c r="BOW144" s="222"/>
      <c r="BOX144" s="8"/>
      <c r="BOY144" s="222"/>
      <c r="BOZ144" s="222"/>
      <c r="BPA144" s="8"/>
      <c r="BPB144" s="222"/>
      <c r="BPC144" s="222"/>
      <c r="BPD144" s="8"/>
      <c r="BPE144" s="222"/>
      <c r="BPF144" s="222"/>
      <c r="BPG144" s="8"/>
      <c r="BPH144" s="222"/>
      <c r="BPI144" s="222"/>
      <c r="BPJ144" s="8"/>
      <c r="BPK144" s="222"/>
      <c r="BPL144" s="222"/>
      <c r="BPM144" s="8"/>
      <c r="BPN144" s="222"/>
      <c r="BPO144" s="222"/>
      <c r="BPP144" s="8"/>
      <c r="BPQ144" s="222"/>
      <c r="BPR144" s="222"/>
      <c r="BPS144" s="8"/>
      <c r="BPT144" s="222"/>
      <c r="BPU144" s="222"/>
      <c r="BPV144" s="8"/>
      <c r="BPW144" s="222"/>
      <c r="BPX144" s="222"/>
      <c r="BPY144" s="8"/>
      <c r="BPZ144" s="222"/>
      <c r="BQA144" s="222"/>
      <c r="BQB144" s="8"/>
      <c r="BQC144" s="222"/>
      <c r="BQD144" s="222"/>
      <c r="BQE144" s="8"/>
      <c r="BQF144" s="222"/>
      <c r="BQG144" s="222"/>
      <c r="BQH144" s="8"/>
      <c r="BQI144" s="222"/>
      <c r="BQJ144" s="222"/>
      <c r="BQK144" s="8"/>
      <c r="BQL144" s="222"/>
      <c r="BQM144" s="222"/>
      <c r="BQN144" s="8"/>
      <c r="BQO144" s="222"/>
      <c r="BQP144" s="222"/>
      <c r="BQQ144" s="8"/>
      <c r="BQR144" s="222"/>
      <c r="BQS144" s="222"/>
      <c r="BQT144" s="8"/>
      <c r="BQU144" s="222"/>
      <c r="BQV144" s="222"/>
      <c r="BQW144" s="8"/>
      <c r="BQX144" s="222"/>
      <c r="BQY144" s="222"/>
      <c r="BQZ144" s="8"/>
      <c r="BRA144" s="222"/>
      <c r="BRB144" s="222"/>
      <c r="BRC144" s="8"/>
      <c r="BRD144" s="222"/>
      <c r="BRE144" s="222"/>
      <c r="BRF144" s="8"/>
      <c r="BRG144" s="222"/>
      <c r="BRH144" s="222"/>
      <c r="BRI144" s="8"/>
      <c r="BRJ144" s="222"/>
      <c r="BRK144" s="222"/>
      <c r="BRL144" s="8"/>
      <c r="BRM144" s="222"/>
      <c r="BRN144" s="222"/>
      <c r="BRO144" s="8"/>
      <c r="BRP144" s="222"/>
      <c r="BRQ144" s="222"/>
      <c r="BRR144" s="8"/>
      <c r="BRS144" s="222"/>
      <c r="BRT144" s="222"/>
      <c r="BRU144" s="8"/>
      <c r="BRV144" s="222"/>
      <c r="BRW144" s="222"/>
      <c r="BRX144" s="8"/>
      <c r="BRY144" s="222"/>
      <c r="BRZ144" s="222"/>
      <c r="BSA144" s="8"/>
      <c r="BSB144" s="222"/>
      <c r="BSC144" s="222"/>
      <c r="BSD144" s="8"/>
      <c r="BSE144" s="222"/>
      <c r="BSF144" s="222"/>
      <c r="BSG144" s="8"/>
      <c r="BSH144" s="222"/>
      <c r="BSI144" s="222"/>
      <c r="BSJ144" s="8"/>
      <c r="BSK144" s="222"/>
      <c r="BSL144" s="222"/>
      <c r="BSM144" s="8"/>
      <c r="BSN144" s="222"/>
      <c r="BSO144" s="222"/>
      <c r="BSP144" s="8"/>
      <c r="BSQ144" s="222"/>
      <c r="BSR144" s="222"/>
      <c r="BSS144" s="8"/>
      <c r="BST144" s="222"/>
      <c r="BSU144" s="222"/>
      <c r="BSV144" s="8"/>
      <c r="BSW144" s="222"/>
      <c r="BSX144" s="222"/>
      <c r="BSY144" s="8"/>
      <c r="BSZ144" s="222"/>
      <c r="BTA144" s="222"/>
      <c r="BTB144" s="8"/>
      <c r="BTC144" s="222"/>
      <c r="BTD144" s="222"/>
      <c r="BTE144" s="8"/>
      <c r="BTF144" s="222"/>
      <c r="BTG144" s="222"/>
      <c r="BTH144" s="8"/>
      <c r="BTI144" s="222"/>
      <c r="BTJ144" s="222"/>
      <c r="BTK144" s="8"/>
      <c r="BTL144" s="222"/>
      <c r="BTM144" s="222"/>
      <c r="BTN144" s="8"/>
      <c r="BTO144" s="222"/>
      <c r="BTP144" s="222"/>
      <c r="BTQ144" s="8"/>
      <c r="BTR144" s="222"/>
      <c r="BTS144" s="222"/>
      <c r="BTT144" s="8"/>
      <c r="BTU144" s="222"/>
      <c r="BTV144" s="222"/>
      <c r="BTW144" s="8"/>
      <c r="BTX144" s="222"/>
      <c r="BTY144" s="222"/>
      <c r="BTZ144" s="8"/>
      <c r="BUA144" s="222"/>
      <c r="BUB144" s="222"/>
      <c r="BUC144" s="8"/>
      <c r="BUD144" s="222"/>
      <c r="BUE144" s="222"/>
      <c r="BUF144" s="8"/>
      <c r="BUG144" s="222"/>
      <c r="BUH144" s="222"/>
      <c r="BUI144" s="8"/>
      <c r="BUJ144" s="222"/>
      <c r="BUK144" s="222"/>
      <c r="BUL144" s="8"/>
      <c r="BUM144" s="222"/>
      <c r="BUN144" s="222"/>
      <c r="BUO144" s="8"/>
      <c r="BUP144" s="222"/>
      <c r="BUQ144" s="222"/>
      <c r="BUR144" s="8"/>
      <c r="BUS144" s="222"/>
      <c r="BUT144" s="222"/>
      <c r="BUU144" s="8"/>
      <c r="BUV144" s="222"/>
      <c r="BUW144" s="222"/>
      <c r="BUX144" s="8"/>
      <c r="BUY144" s="222"/>
      <c r="BUZ144" s="222"/>
      <c r="BVA144" s="8"/>
      <c r="BVB144" s="222"/>
      <c r="BVC144" s="222"/>
      <c r="BVD144" s="8"/>
      <c r="BVE144" s="222"/>
      <c r="BVF144" s="222"/>
      <c r="BVG144" s="8"/>
      <c r="BVH144" s="222"/>
      <c r="BVI144" s="222"/>
      <c r="BVJ144" s="8"/>
      <c r="BVK144" s="222"/>
      <c r="BVL144" s="222"/>
      <c r="BVM144" s="8"/>
      <c r="BVN144" s="222"/>
      <c r="BVO144" s="222"/>
      <c r="BVP144" s="8"/>
      <c r="BVQ144" s="222"/>
      <c r="BVR144" s="222"/>
      <c r="BVS144" s="8"/>
      <c r="BVT144" s="222"/>
      <c r="BVU144" s="222"/>
      <c r="BVV144" s="8"/>
      <c r="BVW144" s="222"/>
      <c r="BVX144" s="222"/>
      <c r="BVY144" s="8"/>
      <c r="BVZ144" s="222"/>
      <c r="BWA144" s="222"/>
      <c r="BWB144" s="8"/>
      <c r="BWC144" s="222"/>
      <c r="BWD144" s="222"/>
      <c r="BWE144" s="8"/>
      <c r="BWF144" s="222"/>
      <c r="BWG144" s="222"/>
      <c r="BWH144" s="8"/>
      <c r="BWI144" s="222"/>
      <c r="BWJ144" s="222"/>
      <c r="BWK144" s="8"/>
      <c r="BWL144" s="222"/>
      <c r="BWM144" s="222"/>
      <c r="BWN144" s="8"/>
      <c r="BWO144" s="222"/>
      <c r="BWP144" s="222"/>
      <c r="BWQ144" s="8"/>
      <c r="BWR144" s="222"/>
      <c r="BWS144" s="222"/>
      <c r="BWT144" s="8"/>
      <c r="BWU144" s="222"/>
      <c r="BWV144" s="222"/>
      <c r="BWW144" s="8"/>
      <c r="BWX144" s="222"/>
      <c r="BWY144" s="222"/>
      <c r="BWZ144" s="8"/>
      <c r="BXA144" s="222"/>
      <c r="BXB144" s="222"/>
      <c r="BXC144" s="8"/>
      <c r="BXD144" s="222"/>
      <c r="BXE144" s="222"/>
      <c r="BXF144" s="8"/>
      <c r="BXG144" s="222"/>
      <c r="BXH144" s="222"/>
      <c r="BXI144" s="8"/>
      <c r="BXJ144" s="222"/>
      <c r="BXK144" s="222"/>
      <c r="BXL144" s="8"/>
      <c r="BXM144" s="222"/>
      <c r="BXN144" s="222"/>
      <c r="BXO144" s="8"/>
      <c r="BXP144" s="222"/>
      <c r="BXQ144" s="222"/>
      <c r="BXR144" s="8"/>
      <c r="BXS144" s="222"/>
      <c r="BXT144" s="222"/>
      <c r="BXU144" s="8"/>
      <c r="BXV144" s="222"/>
      <c r="BXW144" s="222"/>
      <c r="BXX144" s="8"/>
      <c r="BXY144" s="222"/>
      <c r="BXZ144" s="222"/>
      <c r="BYA144" s="8"/>
      <c r="BYB144" s="222"/>
      <c r="BYC144" s="222"/>
      <c r="BYD144" s="8"/>
      <c r="BYE144" s="222"/>
      <c r="BYF144" s="222"/>
      <c r="BYG144" s="8"/>
      <c r="BYH144" s="222"/>
      <c r="BYI144" s="222"/>
      <c r="BYJ144" s="8"/>
      <c r="BYK144" s="222"/>
      <c r="BYL144" s="222"/>
      <c r="BYM144" s="8"/>
      <c r="BYN144" s="222"/>
      <c r="BYO144" s="222"/>
      <c r="BYP144" s="8"/>
      <c r="BYQ144" s="222"/>
      <c r="BYR144" s="222"/>
      <c r="BYS144" s="8"/>
      <c r="BYT144" s="222"/>
      <c r="BYU144" s="222"/>
      <c r="BYV144" s="8"/>
      <c r="BYW144" s="222"/>
      <c r="BYX144" s="222"/>
      <c r="BYY144" s="8"/>
      <c r="BYZ144" s="222"/>
      <c r="BZA144" s="222"/>
      <c r="BZB144" s="8"/>
      <c r="BZC144" s="222"/>
      <c r="BZD144" s="222"/>
      <c r="BZE144" s="8"/>
      <c r="BZF144" s="222"/>
      <c r="BZG144" s="222"/>
      <c r="BZH144" s="8"/>
      <c r="BZI144" s="222"/>
      <c r="BZJ144" s="222"/>
      <c r="BZK144" s="8"/>
      <c r="BZL144" s="222"/>
      <c r="BZM144" s="222"/>
      <c r="BZN144" s="8"/>
      <c r="BZO144" s="222"/>
      <c r="BZP144" s="222"/>
      <c r="BZQ144" s="8"/>
      <c r="BZR144" s="222"/>
      <c r="BZS144" s="222"/>
      <c r="BZT144" s="8"/>
      <c r="BZU144" s="222"/>
      <c r="BZV144" s="222"/>
      <c r="BZW144" s="8"/>
      <c r="BZX144" s="222"/>
      <c r="BZY144" s="222"/>
      <c r="BZZ144" s="8"/>
      <c r="CAA144" s="222"/>
      <c r="CAB144" s="222"/>
      <c r="CAC144" s="8"/>
      <c r="CAD144" s="222"/>
      <c r="CAE144" s="222"/>
      <c r="CAF144" s="8"/>
      <c r="CAG144" s="222"/>
      <c r="CAH144" s="222"/>
      <c r="CAI144" s="8"/>
      <c r="CAJ144" s="222"/>
      <c r="CAK144" s="222"/>
      <c r="CAL144" s="8"/>
      <c r="CAM144" s="222"/>
      <c r="CAN144" s="222"/>
      <c r="CAO144" s="8"/>
      <c r="CAP144" s="222"/>
      <c r="CAQ144" s="222"/>
      <c r="CAR144" s="8"/>
      <c r="CAS144" s="222"/>
      <c r="CAT144" s="222"/>
      <c r="CAU144" s="8"/>
      <c r="CAV144" s="222"/>
      <c r="CAW144" s="222"/>
      <c r="CAX144" s="8"/>
      <c r="CAY144" s="222"/>
      <c r="CAZ144" s="222"/>
      <c r="CBA144" s="8"/>
      <c r="CBB144" s="222"/>
      <c r="CBC144" s="222"/>
      <c r="CBD144" s="8"/>
      <c r="CBE144" s="222"/>
      <c r="CBF144" s="222"/>
      <c r="CBG144" s="8"/>
      <c r="CBH144" s="222"/>
      <c r="CBI144" s="222"/>
      <c r="CBJ144" s="8"/>
      <c r="CBK144" s="222"/>
      <c r="CBL144" s="222"/>
      <c r="CBM144" s="8"/>
      <c r="CBN144" s="222"/>
      <c r="CBO144" s="222"/>
      <c r="CBP144" s="8"/>
      <c r="CBQ144" s="222"/>
      <c r="CBR144" s="222"/>
      <c r="CBS144" s="8"/>
      <c r="CBT144" s="222"/>
      <c r="CBU144" s="222"/>
      <c r="CBV144" s="8"/>
      <c r="CBW144" s="222"/>
      <c r="CBX144" s="222"/>
      <c r="CBY144" s="8"/>
      <c r="CBZ144" s="222"/>
      <c r="CCA144" s="222"/>
      <c r="CCB144" s="8"/>
      <c r="CCC144" s="222"/>
      <c r="CCD144" s="222"/>
      <c r="CCE144" s="8"/>
      <c r="CCF144" s="222"/>
      <c r="CCG144" s="222"/>
      <c r="CCH144" s="8"/>
      <c r="CCI144" s="222"/>
      <c r="CCJ144" s="222"/>
      <c r="CCK144" s="8"/>
      <c r="CCL144" s="222"/>
      <c r="CCM144" s="222"/>
      <c r="CCN144" s="8"/>
      <c r="CCO144" s="222"/>
      <c r="CCP144" s="222"/>
      <c r="CCQ144" s="8"/>
      <c r="CCR144" s="222"/>
      <c r="CCS144" s="222"/>
      <c r="CCT144" s="8"/>
      <c r="CCU144" s="222"/>
      <c r="CCV144" s="222"/>
      <c r="CCW144" s="8"/>
      <c r="CCX144" s="222"/>
      <c r="CCY144" s="222"/>
      <c r="CCZ144" s="8"/>
      <c r="CDA144" s="222"/>
      <c r="CDB144" s="222"/>
      <c r="CDC144" s="8"/>
      <c r="CDD144" s="222"/>
      <c r="CDE144" s="222"/>
      <c r="CDF144" s="8"/>
      <c r="CDG144" s="222"/>
      <c r="CDH144" s="222"/>
      <c r="CDI144" s="8"/>
      <c r="CDJ144" s="222"/>
      <c r="CDK144" s="222"/>
      <c r="CDL144" s="8"/>
      <c r="CDM144" s="222"/>
      <c r="CDN144" s="222"/>
      <c r="CDO144" s="8"/>
      <c r="CDP144" s="222"/>
      <c r="CDQ144" s="222"/>
      <c r="CDR144" s="8"/>
      <c r="CDS144" s="222"/>
      <c r="CDT144" s="222"/>
      <c r="CDU144" s="8"/>
      <c r="CDV144" s="222"/>
      <c r="CDW144" s="222"/>
      <c r="CDX144" s="8"/>
      <c r="CDY144" s="222"/>
      <c r="CDZ144" s="222"/>
      <c r="CEA144" s="8"/>
      <c r="CEB144" s="222"/>
      <c r="CEC144" s="222"/>
      <c r="CED144" s="8"/>
      <c r="CEE144" s="222"/>
      <c r="CEF144" s="222"/>
      <c r="CEG144" s="8"/>
      <c r="CEH144" s="222"/>
      <c r="CEI144" s="222"/>
      <c r="CEJ144" s="8"/>
      <c r="CEK144" s="222"/>
      <c r="CEL144" s="222"/>
      <c r="CEM144" s="8"/>
      <c r="CEN144" s="222"/>
      <c r="CEO144" s="222"/>
      <c r="CEP144" s="8"/>
      <c r="CEQ144" s="222"/>
      <c r="CER144" s="222"/>
      <c r="CES144" s="8"/>
      <c r="CET144" s="222"/>
      <c r="CEU144" s="222"/>
      <c r="CEV144" s="8"/>
      <c r="CEW144" s="222"/>
      <c r="CEX144" s="222"/>
      <c r="CEY144" s="8"/>
      <c r="CEZ144" s="222"/>
      <c r="CFA144" s="222"/>
      <c r="CFB144" s="8"/>
      <c r="CFC144" s="222"/>
      <c r="CFD144" s="222"/>
      <c r="CFE144" s="8"/>
      <c r="CFF144" s="222"/>
      <c r="CFG144" s="222"/>
      <c r="CFH144" s="8"/>
      <c r="CFI144" s="222"/>
      <c r="CFJ144" s="222"/>
      <c r="CFK144" s="8"/>
      <c r="CFL144" s="222"/>
      <c r="CFM144" s="222"/>
      <c r="CFN144" s="8"/>
      <c r="CFO144" s="222"/>
      <c r="CFP144" s="222"/>
      <c r="CFQ144" s="8"/>
      <c r="CFR144" s="222"/>
      <c r="CFS144" s="222"/>
      <c r="CFT144" s="8"/>
      <c r="CFU144" s="222"/>
      <c r="CFV144" s="222"/>
      <c r="CFW144" s="8"/>
      <c r="CFX144" s="222"/>
      <c r="CFY144" s="222"/>
      <c r="CFZ144" s="8"/>
      <c r="CGA144" s="222"/>
      <c r="CGB144" s="222"/>
      <c r="CGC144" s="8"/>
      <c r="CGD144" s="222"/>
      <c r="CGE144" s="222"/>
      <c r="CGF144" s="8"/>
      <c r="CGG144" s="222"/>
      <c r="CGH144" s="222"/>
      <c r="CGI144" s="8"/>
      <c r="CGJ144" s="222"/>
      <c r="CGK144" s="222"/>
      <c r="CGL144" s="8"/>
      <c r="CGM144" s="222"/>
      <c r="CGN144" s="222"/>
      <c r="CGO144" s="8"/>
      <c r="CGP144" s="222"/>
      <c r="CGQ144" s="222"/>
      <c r="CGR144" s="8"/>
      <c r="CGS144" s="222"/>
      <c r="CGT144" s="222"/>
      <c r="CGU144" s="8"/>
      <c r="CGV144" s="222"/>
      <c r="CGW144" s="222"/>
      <c r="CGX144" s="8"/>
      <c r="CGY144" s="222"/>
      <c r="CGZ144" s="222"/>
      <c r="CHA144" s="8"/>
      <c r="CHB144" s="222"/>
      <c r="CHC144" s="222"/>
      <c r="CHD144" s="8"/>
      <c r="CHE144" s="222"/>
      <c r="CHF144" s="222"/>
      <c r="CHG144" s="8"/>
      <c r="CHH144" s="222"/>
      <c r="CHI144" s="222"/>
      <c r="CHJ144" s="8"/>
      <c r="CHK144" s="222"/>
      <c r="CHL144" s="222"/>
      <c r="CHM144" s="8"/>
      <c r="CHN144" s="222"/>
      <c r="CHO144" s="222"/>
      <c r="CHP144" s="8"/>
      <c r="CHQ144" s="222"/>
      <c r="CHR144" s="222"/>
      <c r="CHS144" s="8"/>
      <c r="CHT144" s="222"/>
      <c r="CHU144" s="222"/>
      <c r="CHV144" s="8"/>
      <c r="CHW144" s="222"/>
      <c r="CHX144" s="222"/>
      <c r="CHY144" s="8"/>
      <c r="CHZ144" s="222"/>
      <c r="CIA144" s="222"/>
      <c r="CIB144" s="8"/>
      <c r="CIC144" s="222"/>
      <c r="CID144" s="222"/>
      <c r="CIE144" s="8"/>
      <c r="CIF144" s="222"/>
      <c r="CIG144" s="222"/>
      <c r="CIH144" s="8"/>
      <c r="CII144" s="222"/>
      <c r="CIJ144" s="222"/>
      <c r="CIK144" s="8"/>
      <c r="CIL144" s="222"/>
      <c r="CIM144" s="222"/>
      <c r="CIN144" s="8"/>
      <c r="CIO144" s="222"/>
      <c r="CIP144" s="222"/>
      <c r="CIQ144" s="8"/>
      <c r="CIR144" s="222"/>
      <c r="CIS144" s="222"/>
      <c r="CIT144" s="8"/>
      <c r="CIU144" s="222"/>
      <c r="CIV144" s="222"/>
      <c r="CIW144" s="8"/>
      <c r="CIX144" s="222"/>
      <c r="CIY144" s="222"/>
      <c r="CIZ144" s="8"/>
      <c r="CJA144" s="222"/>
      <c r="CJB144" s="222"/>
      <c r="CJC144" s="8"/>
      <c r="CJD144" s="222"/>
      <c r="CJE144" s="222"/>
      <c r="CJF144" s="8"/>
      <c r="CJG144" s="222"/>
      <c r="CJH144" s="222"/>
      <c r="CJI144" s="8"/>
      <c r="CJJ144" s="222"/>
      <c r="CJK144" s="222"/>
      <c r="CJL144" s="8"/>
      <c r="CJM144" s="222"/>
      <c r="CJN144" s="222"/>
      <c r="CJO144" s="8"/>
      <c r="CJP144" s="222"/>
      <c r="CJQ144" s="222"/>
      <c r="CJR144" s="8"/>
      <c r="CJS144" s="222"/>
      <c r="CJT144" s="222"/>
      <c r="CJU144" s="8"/>
      <c r="CJV144" s="222"/>
      <c r="CJW144" s="222"/>
      <c r="CJX144" s="8"/>
      <c r="CJY144" s="222"/>
      <c r="CJZ144" s="222"/>
      <c r="CKA144" s="8"/>
      <c r="CKB144" s="222"/>
      <c r="CKC144" s="222"/>
      <c r="CKD144" s="8"/>
      <c r="CKE144" s="222"/>
      <c r="CKF144" s="222"/>
      <c r="CKG144" s="8"/>
      <c r="CKH144" s="222"/>
      <c r="CKI144" s="222"/>
      <c r="CKJ144" s="8"/>
      <c r="CKK144" s="222"/>
      <c r="CKL144" s="222"/>
      <c r="CKM144" s="8"/>
      <c r="CKN144" s="222"/>
      <c r="CKO144" s="222"/>
      <c r="CKP144" s="8"/>
      <c r="CKQ144" s="222"/>
      <c r="CKR144" s="222"/>
      <c r="CKS144" s="8"/>
      <c r="CKT144" s="222"/>
      <c r="CKU144" s="222"/>
      <c r="CKV144" s="8"/>
      <c r="CKW144" s="222"/>
      <c r="CKX144" s="222"/>
      <c r="CKY144" s="8"/>
      <c r="CKZ144" s="222"/>
      <c r="CLA144" s="222"/>
      <c r="CLB144" s="8"/>
      <c r="CLC144" s="222"/>
      <c r="CLD144" s="222"/>
      <c r="CLE144" s="8"/>
      <c r="CLF144" s="222"/>
      <c r="CLG144" s="222"/>
      <c r="CLH144" s="8"/>
      <c r="CLI144" s="222"/>
      <c r="CLJ144" s="222"/>
      <c r="CLK144" s="8"/>
      <c r="CLL144" s="222"/>
      <c r="CLM144" s="222"/>
      <c r="CLN144" s="8"/>
      <c r="CLO144" s="222"/>
      <c r="CLP144" s="222"/>
      <c r="CLQ144" s="8"/>
      <c r="CLR144" s="222"/>
      <c r="CLS144" s="222"/>
      <c r="CLT144" s="8"/>
      <c r="CLU144" s="222"/>
      <c r="CLV144" s="222"/>
      <c r="CLW144" s="8"/>
      <c r="CLX144" s="222"/>
      <c r="CLY144" s="222"/>
      <c r="CLZ144" s="8"/>
      <c r="CMA144" s="222"/>
      <c r="CMB144" s="222"/>
      <c r="CMC144" s="8"/>
      <c r="CMD144" s="222"/>
      <c r="CME144" s="222"/>
      <c r="CMF144" s="8"/>
      <c r="CMG144" s="222"/>
      <c r="CMH144" s="222"/>
      <c r="CMI144" s="8"/>
      <c r="CMJ144" s="222"/>
      <c r="CMK144" s="222"/>
      <c r="CML144" s="8"/>
      <c r="CMM144" s="222"/>
      <c r="CMN144" s="222"/>
      <c r="CMO144" s="8"/>
      <c r="CMP144" s="222"/>
      <c r="CMQ144" s="222"/>
      <c r="CMR144" s="8"/>
      <c r="CMS144" s="222"/>
      <c r="CMT144" s="222"/>
      <c r="CMU144" s="8"/>
      <c r="CMV144" s="222"/>
      <c r="CMW144" s="222"/>
      <c r="CMX144" s="8"/>
      <c r="CMY144" s="222"/>
      <c r="CMZ144" s="222"/>
      <c r="CNA144" s="8"/>
      <c r="CNB144" s="222"/>
      <c r="CNC144" s="222"/>
      <c r="CND144" s="8"/>
      <c r="CNE144" s="222"/>
      <c r="CNF144" s="222"/>
      <c r="CNG144" s="8"/>
      <c r="CNH144" s="222"/>
      <c r="CNI144" s="222"/>
      <c r="CNJ144" s="8"/>
      <c r="CNK144" s="222"/>
      <c r="CNL144" s="222"/>
      <c r="CNM144" s="8"/>
      <c r="CNN144" s="222"/>
      <c r="CNO144" s="222"/>
      <c r="CNP144" s="8"/>
      <c r="CNQ144" s="222"/>
      <c r="CNR144" s="222"/>
      <c r="CNS144" s="8"/>
      <c r="CNT144" s="222"/>
      <c r="CNU144" s="222"/>
      <c r="CNV144" s="8"/>
      <c r="CNW144" s="222"/>
      <c r="CNX144" s="222"/>
      <c r="CNY144" s="8"/>
      <c r="CNZ144" s="222"/>
      <c r="COA144" s="222"/>
      <c r="COB144" s="8"/>
      <c r="COC144" s="222"/>
      <c r="COD144" s="222"/>
      <c r="COE144" s="8"/>
      <c r="COF144" s="222"/>
      <c r="COG144" s="222"/>
      <c r="COH144" s="8"/>
      <c r="COI144" s="222"/>
      <c r="COJ144" s="222"/>
      <c r="COK144" s="8"/>
      <c r="COL144" s="222"/>
      <c r="COM144" s="222"/>
      <c r="CON144" s="8"/>
      <c r="COO144" s="222"/>
      <c r="COP144" s="222"/>
      <c r="COQ144" s="8"/>
      <c r="COR144" s="222"/>
      <c r="COS144" s="222"/>
      <c r="COT144" s="8"/>
      <c r="COU144" s="222"/>
      <c r="COV144" s="222"/>
      <c r="COW144" s="8"/>
      <c r="COX144" s="222"/>
      <c r="COY144" s="222"/>
      <c r="COZ144" s="8"/>
      <c r="CPA144" s="222"/>
      <c r="CPB144" s="222"/>
      <c r="CPC144" s="8"/>
      <c r="CPD144" s="222"/>
      <c r="CPE144" s="222"/>
      <c r="CPF144" s="8"/>
      <c r="CPG144" s="222"/>
      <c r="CPH144" s="222"/>
      <c r="CPI144" s="8"/>
      <c r="CPJ144" s="222"/>
      <c r="CPK144" s="222"/>
      <c r="CPL144" s="8"/>
      <c r="CPM144" s="222"/>
      <c r="CPN144" s="222"/>
      <c r="CPO144" s="8"/>
      <c r="CPP144" s="222"/>
      <c r="CPQ144" s="222"/>
      <c r="CPR144" s="8"/>
      <c r="CPS144" s="222"/>
      <c r="CPT144" s="222"/>
      <c r="CPU144" s="8"/>
      <c r="CPV144" s="222"/>
      <c r="CPW144" s="222"/>
      <c r="CPX144" s="8"/>
      <c r="CPY144" s="222"/>
      <c r="CPZ144" s="222"/>
      <c r="CQA144" s="8"/>
      <c r="CQB144" s="222"/>
      <c r="CQC144" s="222"/>
      <c r="CQD144" s="8"/>
      <c r="CQE144" s="222"/>
      <c r="CQF144" s="222"/>
      <c r="CQG144" s="8"/>
      <c r="CQH144" s="222"/>
      <c r="CQI144" s="222"/>
      <c r="CQJ144" s="8"/>
      <c r="CQK144" s="222"/>
      <c r="CQL144" s="222"/>
      <c r="CQM144" s="8"/>
      <c r="CQN144" s="222"/>
      <c r="CQO144" s="222"/>
      <c r="CQP144" s="8"/>
      <c r="CQQ144" s="222"/>
      <c r="CQR144" s="222"/>
      <c r="CQS144" s="8"/>
      <c r="CQT144" s="222"/>
      <c r="CQU144" s="222"/>
      <c r="CQV144" s="8"/>
      <c r="CQW144" s="222"/>
      <c r="CQX144" s="222"/>
      <c r="CQY144" s="8"/>
      <c r="CQZ144" s="222"/>
      <c r="CRA144" s="222"/>
      <c r="CRB144" s="8"/>
      <c r="CRC144" s="222"/>
      <c r="CRD144" s="222"/>
      <c r="CRE144" s="8"/>
      <c r="CRF144" s="222"/>
      <c r="CRG144" s="222"/>
      <c r="CRH144" s="8"/>
      <c r="CRI144" s="222"/>
      <c r="CRJ144" s="222"/>
      <c r="CRK144" s="8"/>
      <c r="CRL144" s="222"/>
      <c r="CRM144" s="222"/>
      <c r="CRN144" s="8"/>
      <c r="CRO144" s="222"/>
      <c r="CRP144" s="222"/>
      <c r="CRQ144" s="8"/>
      <c r="CRR144" s="222"/>
      <c r="CRS144" s="222"/>
      <c r="CRT144" s="8"/>
      <c r="CRU144" s="222"/>
      <c r="CRV144" s="222"/>
      <c r="CRW144" s="8"/>
      <c r="CRX144" s="222"/>
      <c r="CRY144" s="222"/>
      <c r="CRZ144" s="8"/>
      <c r="CSA144" s="222"/>
      <c r="CSB144" s="222"/>
      <c r="CSC144" s="8"/>
      <c r="CSD144" s="222"/>
      <c r="CSE144" s="222"/>
      <c r="CSF144" s="8"/>
      <c r="CSG144" s="222"/>
      <c r="CSH144" s="222"/>
      <c r="CSI144" s="8"/>
      <c r="CSJ144" s="222"/>
      <c r="CSK144" s="222"/>
      <c r="CSL144" s="8"/>
      <c r="CSM144" s="222"/>
      <c r="CSN144" s="222"/>
      <c r="CSO144" s="8"/>
      <c r="CSP144" s="222"/>
      <c r="CSQ144" s="222"/>
      <c r="CSR144" s="8"/>
      <c r="CSS144" s="222"/>
      <c r="CST144" s="222"/>
      <c r="CSU144" s="8"/>
      <c r="CSV144" s="222"/>
      <c r="CSW144" s="222"/>
      <c r="CSX144" s="8"/>
      <c r="CSY144" s="222"/>
      <c r="CSZ144" s="222"/>
      <c r="CTA144" s="8"/>
      <c r="CTB144" s="222"/>
      <c r="CTC144" s="222"/>
      <c r="CTD144" s="8"/>
      <c r="CTE144" s="222"/>
      <c r="CTF144" s="222"/>
      <c r="CTG144" s="8"/>
      <c r="CTH144" s="222"/>
      <c r="CTI144" s="222"/>
      <c r="CTJ144" s="8"/>
      <c r="CTK144" s="222"/>
      <c r="CTL144" s="222"/>
      <c r="CTM144" s="8"/>
      <c r="CTN144" s="222"/>
      <c r="CTO144" s="222"/>
      <c r="CTP144" s="8"/>
      <c r="CTQ144" s="222"/>
      <c r="CTR144" s="222"/>
      <c r="CTS144" s="8"/>
      <c r="CTT144" s="222"/>
      <c r="CTU144" s="222"/>
      <c r="CTV144" s="8"/>
      <c r="CTW144" s="222"/>
      <c r="CTX144" s="222"/>
      <c r="CTY144" s="8"/>
      <c r="CTZ144" s="222"/>
      <c r="CUA144" s="222"/>
      <c r="CUB144" s="8"/>
      <c r="CUC144" s="222"/>
      <c r="CUD144" s="222"/>
      <c r="CUE144" s="8"/>
      <c r="CUF144" s="222"/>
      <c r="CUG144" s="222"/>
      <c r="CUH144" s="8"/>
      <c r="CUI144" s="222"/>
      <c r="CUJ144" s="222"/>
      <c r="CUK144" s="8"/>
      <c r="CUL144" s="222"/>
      <c r="CUM144" s="222"/>
      <c r="CUN144" s="8"/>
      <c r="CUO144" s="222"/>
      <c r="CUP144" s="222"/>
      <c r="CUQ144" s="8"/>
      <c r="CUR144" s="222"/>
      <c r="CUS144" s="222"/>
      <c r="CUT144" s="8"/>
      <c r="CUU144" s="222"/>
      <c r="CUV144" s="222"/>
      <c r="CUW144" s="8"/>
      <c r="CUX144" s="222"/>
      <c r="CUY144" s="222"/>
      <c r="CUZ144" s="8"/>
      <c r="CVA144" s="222"/>
      <c r="CVB144" s="222"/>
      <c r="CVC144" s="8"/>
      <c r="CVD144" s="222"/>
      <c r="CVE144" s="222"/>
      <c r="CVF144" s="8"/>
      <c r="CVG144" s="222"/>
      <c r="CVH144" s="222"/>
      <c r="CVI144" s="8"/>
      <c r="CVJ144" s="222"/>
      <c r="CVK144" s="222"/>
      <c r="CVL144" s="8"/>
      <c r="CVM144" s="222"/>
      <c r="CVN144" s="222"/>
      <c r="CVO144" s="8"/>
      <c r="CVP144" s="222"/>
      <c r="CVQ144" s="222"/>
      <c r="CVR144" s="8"/>
      <c r="CVS144" s="222"/>
      <c r="CVT144" s="222"/>
      <c r="CVU144" s="8"/>
      <c r="CVV144" s="222"/>
      <c r="CVW144" s="222"/>
      <c r="CVX144" s="8"/>
      <c r="CVY144" s="222"/>
      <c r="CVZ144" s="222"/>
      <c r="CWA144" s="8"/>
      <c r="CWB144" s="222"/>
      <c r="CWC144" s="222"/>
      <c r="CWD144" s="8"/>
      <c r="CWE144" s="222"/>
      <c r="CWF144" s="222"/>
      <c r="CWG144" s="8"/>
      <c r="CWH144" s="222"/>
      <c r="CWI144" s="222"/>
      <c r="CWJ144" s="8"/>
      <c r="CWK144" s="222"/>
      <c r="CWL144" s="222"/>
      <c r="CWM144" s="8"/>
      <c r="CWN144" s="222"/>
      <c r="CWO144" s="222"/>
      <c r="CWP144" s="8"/>
      <c r="CWQ144" s="222"/>
      <c r="CWR144" s="222"/>
      <c r="CWS144" s="8"/>
      <c r="CWT144" s="222"/>
      <c r="CWU144" s="222"/>
      <c r="CWV144" s="8"/>
      <c r="CWW144" s="222"/>
      <c r="CWX144" s="222"/>
      <c r="CWY144" s="8"/>
      <c r="CWZ144" s="222"/>
      <c r="CXA144" s="222"/>
      <c r="CXB144" s="8"/>
      <c r="CXC144" s="222"/>
      <c r="CXD144" s="222"/>
      <c r="CXE144" s="8"/>
      <c r="CXF144" s="222"/>
      <c r="CXG144" s="222"/>
      <c r="CXH144" s="8"/>
      <c r="CXI144" s="222"/>
      <c r="CXJ144" s="222"/>
      <c r="CXK144" s="8"/>
      <c r="CXL144" s="222"/>
      <c r="CXM144" s="222"/>
      <c r="CXN144" s="8"/>
      <c r="CXO144" s="222"/>
      <c r="CXP144" s="222"/>
      <c r="CXQ144" s="8"/>
      <c r="CXR144" s="222"/>
      <c r="CXS144" s="222"/>
      <c r="CXT144" s="8"/>
      <c r="CXU144" s="222"/>
      <c r="CXV144" s="222"/>
      <c r="CXW144" s="8"/>
      <c r="CXX144" s="222"/>
      <c r="CXY144" s="222"/>
      <c r="CXZ144" s="8"/>
      <c r="CYA144" s="222"/>
      <c r="CYB144" s="222"/>
      <c r="CYC144" s="8"/>
      <c r="CYD144" s="222"/>
      <c r="CYE144" s="222"/>
      <c r="CYF144" s="8"/>
      <c r="CYG144" s="222"/>
      <c r="CYH144" s="222"/>
      <c r="CYI144" s="8"/>
      <c r="CYJ144" s="222"/>
      <c r="CYK144" s="222"/>
      <c r="CYL144" s="8"/>
      <c r="CYM144" s="222"/>
      <c r="CYN144" s="222"/>
      <c r="CYO144" s="8"/>
      <c r="CYP144" s="222"/>
      <c r="CYQ144" s="222"/>
      <c r="CYR144" s="8"/>
      <c r="CYS144" s="222"/>
      <c r="CYT144" s="222"/>
      <c r="CYU144" s="8"/>
      <c r="CYV144" s="222"/>
      <c r="CYW144" s="222"/>
      <c r="CYX144" s="8"/>
      <c r="CYY144" s="222"/>
      <c r="CYZ144" s="222"/>
      <c r="CZA144" s="8"/>
      <c r="CZB144" s="222"/>
      <c r="CZC144" s="222"/>
      <c r="CZD144" s="8"/>
      <c r="CZE144" s="222"/>
      <c r="CZF144" s="222"/>
      <c r="CZG144" s="8"/>
      <c r="CZH144" s="222"/>
      <c r="CZI144" s="222"/>
      <c r="CZJ144" s="8"/>
      <c r="CZK144" s="222"/>
      <c r="CZL144" s="222"/>
      <c r="CZM144" s="8"/>
      <c r="CZN144" s="222"/>
      <c r="CZO144" s="222"/>
      <c r="CZP144" s="8"/>
      <c r="CZQ144" s="222"/>
      <c r="CZR144" s="222"/>
      <c r="CZS144" s="8"/>
      <c r="CZT144" s="222"/>
      <c r="CZU144" s="222"/>
      <c r="CZV144" s="8"/>
      <c r="CZW144" s="222"/>
      <c r="CZX144" s="222"/>
      <c r="CZY144" s="8"/>
      <c r="CZZ144" s="222"/>
      <c r="DAA144" s="222"/>
      <c r="DAB144" s="8"/>
      <c r="DAC144" s="222"/>
      <c r="DAD144" s="222"/>
      <c r="DAE144" s="8"/>
      <c r="DAF144" s="222"/>
      <c r="DAG144" s="222"/>
      <c r="DAH144" s="8"/>
      <c r="DAI144" s="222"/>
      <c r="DAJ144" s="222"/>
      <c r="DAK144" s="8"/>
      <c r="DAL144" s="222"/>
      <c r="DAM144" s="222"/>
      <c r="DAN144" s="8"/>
      <c r="DAO144" s="222"/>
      <c r="DAP144" s="222"/>
      <c r="DAQ144" s="8"/>
      <c r="DAR144" s="222"/>
      <c r="DAS144" s="222"/>
      <c r="DAT144" s="8"/>
      <c r="DAU144" s="222"/>
      <c r="DAV144" s="222"/>
      <c r="DAW144" s="8"/>
      <c r="DAX144" s="222"/>
      <c r="DAY144" s="222"/>
      <c r="DAZ144" s="8"/>
      <c r="DBA144" s="222"/>
      <c r="DBB144" s="222"/>
      <c r="DBC144" s="8"/>
      <c r="DBD144" s="222"/>
      <c r="DBE144" s="222"/>
      <c r="DBF144" s="8"/>
      <c r="DBG144" s="222"/>
      <c r="DBH144" s="222"/>
      <c r="DBI144" s="8"/>
      <c r="DBJ144" s="222"/>
      <c r="DBK144" s="222"/>
      <c r="DBL144" s="8"/>
      <c r="DBM144" s="222"/>
      <c r="DBN144" s="222"/>
      <c r="DBO144" s="8"/>
      <c r="DBP144" s="222"/>
      <c r="DBQ144" s="222"/>
      <c r="DBR144" s="8"/>
      <c r="DBS144" s="222"/>
      <c r="DBT144" s="222"/>
      <c r="DBU144" s="8"/>
      <c r="DBV144" s="222"/>
      <c r="DBW144" s="222"/>
      <c r="DBX144" s="8"/>
      <c r="DBY144" s="222"/>
      <c r="DBZ144" s="222"/>
      <c r="DCA144" s="8"/>
      <c r="DCB144" s="222"/>
      <c r="DCC144" s="222"/>
      <c r="DCD144" s="8"/>
      <c r="DCE144" s="222"/>
      <c r="DCF144" s="222"/>
      <c r="DCG144" s="8"/>
      <c r="DCH144" s="222"/>
      <c r="DCI144" s="222"/>
      <c r="DCJ144" s="8"/>
      <c r="DCK144" s="222"/>
      <c r="DCL144" s="222"/>
      <c r="DCM144" s="8"/>
      <c r="DCN144" s="222"/>
      <c r="DCO144" s="222"/>
      <c r="DCP144" s="8"/>
      <c r="DCQ144" s="222"/>
      <c r="DCR144" s="222"/>
      <c r="DCS144" s="8"/>
      <c r="DCT144" s="222"/>
      <c r="DCU144" s="222"/>
      <c r="DCV144" s="8"/>
      <c r="DCW144" s="222"/>
      <c r="DCX144" s="222"/>
      <c r="DCY144" s="8"/>
      <c r="DCZ144" s="222"/>
      <c r="DDA144" s="222"/>
      <c r="DDB144" s="8"/>
      <c r="DDC144" s="222"/>
      <c r="DDD144" s="222"/>
      <c r="DDE144" s="8"/>
      <c r="DDF144" s="222"/>
      <c r="DDG144" s="222"/>
      <c r="DDH144" s="8"/>
      <c r="DDI144" s="222"/>
      <c r="DDJ144" s="222"/>
      <c r="DDK144" s="8"/>
      <c r="DDL144" s="222"/>
      <c r="DDM144" s="222"/>
      <c r="DDN144" s="8"/>
      <c r="DDO144" s="222"/>
      <c r="DDP144" s="222"/>
      <c r="DDQ144" s="8"/>
      <c r="DDR144" s="222"/>
      <c r="DDS144" s="222"/>
      <c r="DDT144" s="8"/>
      <c r="DDU144" s="222"/>
      <c r="DDV144" s="222"/>
      <c r="DDW144" s="8"/>
      <c r="DDX144" s="222"/>
      <c r="DDY144" s="222"/>
      <c r="DDZ144" s="8"/>
      <c r="DEA144" s="222"/>
      <c r="DEB144" s="222"/>
      <c r="DEC144" s="8"/>
      <c r="DED144" s="222"/>
      <c r="DEE144" s="222"/>
      <c r="DEF144" s="8"/>
      <c r="DEG144" s="222"/>
      <c r="DEH144" s="222"/>
      <c r="DEI144" s="8"/>
      <c r="DEJ144" s="222"/>
      <c r="DEK144" s="222"/>
      <c r="DEL144" s="8"/>
      <c r="DEM144" s="222"/>
      <c r="DEN144" s="222"/>
      <c r="DEO144" s="8"/>
      <c r="DEP144" s="222"/>
      <c r="DEQ144" s="222"/>
      <c r="DER144" s="8"/>
      <c r="DES144" s="222"/>
      <c r="DET144" s="222"/>
      <c r="DEU144" s="8"/>
      <c r="DEV144" s="222"/>
      <c r="DEW144" s="222"/>
      <c r="DEX144" s="8"/>
      <c r="DEY144" s="222"/>
      <c r="DEZ144" s="222"/>
      <c r="DFA144" s="8"/>
      <c r="DFB144" s="222"/>
      <c r="DFC144" s="222"/>
      <c r="DFD144" s="8"/>
      <c r="DFE144" s="222"/>
      <c r="DFF144" s="222"/>
      <c r="DFG144" s="8"/>
      <c r="DFH144" s="222"/>
      <c r="DFI144" s="222"/>
      <c r="DFJ144" s="8"/>
      <c r="DFK144" s="222"/>
      <c r="DFL144" s="222"/>
      <c r="DFM144" s="8"/>
      <c r="DFN144" s="222"/>
      <c r="DFO144" s="222"/>
      <c r="DFP144" s="8"/>
      <c r="DFQ144" s="222"/>
      <c r="DFR144" s="222"/>
      <c r="DFS144" s="8"/>
      <c r="DFT144" s="222"/>
      <c r="DFU144" s="222"/>
      <c r="DFV144" s="8"/>
      <c r="DFW144" s="222"/>
      <c r="DFX144" s="222"/>
      <c r="DFY144" s="8"/>
      <c r="DFZ144" s="222"/>
      <c r="DGA144" s="222"/>
      <c r="DGB144" s="8"/>
      <c r="DGC144" s="222"/>
      <c r="DGD144" s="222"/>
      <c r="DGE144" s="8"/>
      <c r="DGF144" s="222"/>
      <c r="DGG144" s="222"/>
      <c r="DGH144" s="8"/>
      <c r="DGI144" s="222"/>
      <c r="DGJ144" s="222"/>
      <c r="DGK144" s="8"/>
      <c r="DGL144" s="222"/>
      <c r="DGM144" s="222"/>
      <c r="DGN144" s="8"/>
      <c r="DGO144" s="222"/>
      <c r="DGP144" s="222"/>
      <c r="DGQ144" s="8"/>
      <c r="DGR144" s="222"/>
      <c r="DGS144" s="222"/>
      <c r="DGT144" s="8"/>
      <c r="DGU144" s="222"/>
      <c r="DGV144" s="222"/>
      <c r="DGW144" s="8"/>
      <c r="DGX144" s="222"/>
      <c r="DGY144" s="222"/>
      <c r="DGZ144" s="8"/>
      <c r="DHA144" s="222"/>
      <c r="DHB144" s="222"/>
      <c r="DHC144" s="8"/>
      <c r="DHD144" s="222"/>
      <c r="DHE144" s="222"/>
      <c r="DHF144" s="8"/>
      <c r="DHG144" s="222"/>
      <c r="DHH144" s="222"/>
      <c r="DHI144" s="8"/>
      <c r="DHJ144" s="222"/>
      <c r="DHK144" s="222"/>
      <c r="DHL144" s="8"/>
      <c r="DHM144" s="222"/>
      <c r="DHN144" s="222"/>
      <c r="DHO144" s="8"/>
      <c r="DHP144" s="222"/>
      <c r="DHQ144" s="222"/>
      <c r="DHR144" s="8"/>
      <c r="DHS144" s="222"/>
      <c r="DHT144" s="222"/>
      <c r="DHU144" s="8"/>
      <c r="DHV144" s="222"/>
      <c r="DHW144" s="222"/>
      <c r="DHX144" s="8"/>
      <c r="DHY144" s="222"/>
      <c r="DHZ144" s="222"/>
      <c r="DIA144" s="8"/>
      <c r="DIB144" s="222"/>
      <c r="DIC144" s="222"/>
      <c r="DID144" s="8"/>
      <c r="DIE144" s="222"/>
      <c r="DIF144" s="222"/>
      <c r="DIG144" s="8"/>
      <c r="DIH144" s="222"/>
      <c r="DII144" s="222"/>
      <c r="DIJ144" s="8"/>
      <c r="DIK144" s="222"/>
      <c r="DIL144" s="222"/>
      <c r="DIM144" s="8"/>
      <c r="DIN144" s="222"/>
      <c r="DIO144" s="222"/>
      <c r="DIP144" s="8"/>
      <c r="DIQ144" s="222"/>
      <c r="DIR144" s="222"/>
      <c r="DIS144" s="8"/>
      <c r="DIT144" s="222"/>
      <c r="DIU144" s="222"/>
      <c r="DIV144" s="8"/>
      <c r="DIW144" s="222"/>
      <c r="DIX144" s="222"/>
      <c r="DIY144" s="8"/>
      <c r="DIZ144" s="222"/>
      <c r="DJA144" s="222"/>
      <c r="DJB144" s="8"/>
      <c r="DJC144" s="222"/>
      <c r="DJD144" s="222"/>
      <c r="DJE144" s="8"/>
      <c r="DJF144" s="222"/>
      <c r="DJG144" s="222"/>
      <c r="DJH144" s="8"/>
      <c r="DJI144" s="222"/>
      <c r="DJJ144" s="222"/>
      <c r="DJK144" s="8"/>
      <c r="DJL144" s="222"/>
      <c r="DJM144" s="222"/>
      <c r="DJN144" s="8"/>
      <c r="DJO144" s="222"/>
      <c r="DJP144" s="222"/>
      <c r="DJQ144" s="8"/>
      <c r="DJR144" s="222"/>
      <c r="DJS144" s="222"/>
      <c r="DJT144" s="8"/>
      <c r="DJU144" s="222"/>
      <c r="DJV144" s="222"/>
      <c r="DJW144" s="8"/>
      <c r="DJX144" s="222"/>
      <c r="DJY144" s="222"/>
      <c r="DJZ144" s="8"/>
      <c r="DKA144" s="222"/>
      <c r="DKB144" s="222"/>
      <c r="DKC144" s="8"/>
      <c r="DKD144" s="222"/>
      <c r="DKE144" s="222"/>
      <c r="DKF144" s="8"/>
      <c r="DKG144" s="222"/>
      <c r="DKH144" s="222"/>
      <c r="DKI144" s="8"/>
      <c r="DKJ144" s="222"/>
      <c r="DKK144" s="222"/>
      <c r="DKL144" s="8"/>
      <c r="DKM144" s="222"/>
      <c r="DKN144" s="222"/>
      <c r="DKO144" s="8"/>
      <c r="DKP144" s="222"/>
      <c r="DKQ144" s="222"/>
      <c r="DKR144" s="8"/>
      <c r="DKS144" s="222"/>
      <c r="DKT144" s="222"/>
      <c r="DKU144" s="8"/>
      <c r="DKV144" s="222"/>
      <c r="DKW144" s="222"/>
      <c r="DKX144" s="8"/>
      <c r="DKY144" s="222"/>
      <c r="DKZ144" s="222"/>
      <c r="DLA144" s="8"/>
      <c r="DLB144" s="222"/>
      <c r="DLC144" s="222"/>
      <c r="DLD144" s="8"/>
      <c r="DLE144" s="222"/>
      <c r="DLF144" s="222"/>
      <c r="DLG144" s="8"/>
      <c r="DLH144" s="222"/>
      <c r="DLI144" s="222"/>
      <c r="DLJ144" s="8"/>
      <c r="DLK144" s="222"/>
      <c r="DLL144" s="222"/>
      <c r="DLM144" s="8"/>
      <c r="DLN144" s="222"/>
      <c r="DLO144" s="222"/>
      <c r="DLP144" s="8"/>
      <c r="DLQ144" s="222"/>
      <c r="DLR144" s="222"/>
      <c r="DLS144" s="8"/>
      <c r="DLT144" s="222"/>
      <c r="DLU144" s="222"/>
      <c r="DLV144" s="8"/>
      <c r="DLW144" s="222"/>
      <c r="DLX144" s="222"/>
      <c r="DLY144" s="8"/>
      <c r="DLZ144" s="222"/>
      <c r="DMA144" s="222"/>
      <c r="DMB144" s="8"/>
      <c r="DMC144" s="222"/>
      <c r="DMD144" s="222"/>
      <c r="DME144" s="8"/>
      <c r="DMF144" s="222"/>
      <c r="DMG144" s="222"/>
      <c r="DMH144" s="8"/>
      <c r="DMI144" s="222"/>
      <c r="DMJ144" s="222"/>
      <c r="DMK144" s="8"/>
      <c r="DML144" s="222"/>
      <c r="DMM144" s="222"/>
      <c r="DMN144" s="8"/>
      <c r="DMO144" s="222"/>
      <c r="DMP144" s="222"/>
      <c r="DMQ144" s="8"/>
      <c r="DMR144" s="222"/>
      <c r="DMS144" s="222"/>
      <c r="DMT144" s="8"/>
      <c r="DMU144" s="222"/>
      <c r="DMV144" s="222"/>
      <c r="DMW144" s="8"/>
      <c r="DMX144" s="222"/>
      <c r="DMY144" s="222"/>
      <c r="DMZ144" s="8"/>
      <c r="DNA144" s="222"/>
      <c r="DNB144" s="222"/>
      <c r="DNC144" s="8"/>
      <c r="DND144" s="222"/>
      <c r="DNE144" s="222"/>
      <c r="DNF144" s="8"/>
      <c r="DNG144" s="222"/>
      <c r="DNH144" s="222"/>
      <c r="DNI144" s="8"/>
      <c r="DNJ144" s="222"/>
      <c r="DNK144" s="222"/>
      <c r="DNL144" s="8"/>
      <c r="DNM144" s="222"/>
      <c r="DNN144" s="222"/>
      <c r="DNO144" s="8"/>
      <c r="DNP144" s="222"/>
      <c r="DNQ144" s="222"/>
      <c r="DNR144" s="8"/>
      <c r="DNS144" s="222"/>
      <c r="DNT144" s="222"/>
      <c r="DNU144" s="8"/>
      <c r="DNV144" s="222"/>
      <c r="DNW144" s="222"/>
      <c r="DNX144" s="8"/>
      <c r="DNY144" s="222"/>
      <c r="DNZ144" s="222"/>
      <c r="DOA144" s="8"/>
      <c r="DOB144" s="222"/>
      <c r="DOC144" s="222"/>
      <c r="DOD144" s="8"/>
      <c r="DOE144" s="222"/>
      <c r="DOF144" s="222"/>
      <c r="DOG144" s="8"/>
      <c r="DOH144" s="222"/>
      <c r="DOI144" s="222"/>
      <c r="DOJ144" s="8"/>
      <c r="DOK144" s="222"/>
      <c r="DOL144" s="222"/>
      <c r="DOM144" s="8"/>
      <c r="DON144" s="222"/>
      <c r="DOO144" s="222"/>
      <c r="DOP144" s="8"/>
      <c r="DOQ144" s="222"/>
      <c r="DOR144" s="222"/>
      <c r="DOS144" s="8"/>
      <c r="DOT144" s="222"/>
      <c r="DOU144" s="222"/>
      <c r="DOV144" s="8"/>
      <c r="DOW144" s="222"/>
      <c r="DOX144" s="222"/>
      <c r="DOY144" s="8"/>
      <c r="DOZ144" s="222"/>
      <c r="DPA144" s="222"/>
      <c r="DPB144" s="8"/>
      <c r="DPC144" s="222"/>
      <c r="DPD144" s="222"/>
      <c r="DPE144" s="8"/>
      <c r="DPF144" s="222"/>
      <c r="DPG144" s="222"/>
      <c r="DPH144" s="8"/>
      <c r="DPI144" s="222"/>
      <c r="DPJ144" s="222"/>
      <c r="DPK144" s="8"/>
      <c r="DPL144" s="222"/>
      <c r="DPM144" s="222"/>
      <c r="DPN144" s="8"/>
      <c r="DPO144" s="222"/>
      <c r="DPP144" s="222"/>
      <c r="DPQ144" s="8"/>
      <c r="DPR144" s="222"/>
      <c r="DPS144" s="222"/>
      <c r="DPT144" s="8"/>
      <c r="DPU144" s="222"/>
      <c r="DPV144" s="222"/>
      <c r="DPW144" s="8"/>
      <c r="DPX144" s="222"/>
      <c r="DPY144" s="222"/>
      <c r="DPZ144" s="8"/>
      <c r="DQA144" s="222"/>
      <c r="DQB144" s="222"/>
      <c r="DQC144" s="8"/>
      <c r="DQD144" s="222"/>
      <c r="DQE144" s="222"/>
      <c r="DQF144" s="8"/>
      <c r="DQG144" s="222"/>
      <c r="DQH144" s="222"/>
      <c r="DQI144" s="8"/>
      <c r="DQJ144" s="222"/>
      <c r="DQK144" s="222"/>
      <c r="DQL144" s="8"/>
      <c r="DQM144" s="222"/>
      <c r="DQN144" s="222"/>
      <c r="DQO144" s="8"/>
      <c r="DQP144" s="222"/>
      <c r="DQQ144" s="222"/>
      <c r="DQR144" s="8"/>
      <c r="DQS144" s="222"/>
      <c r="DQT144" s="222"/>
      <c r="DQU144" s="8"/>
      <c r="DQV144" s="222"/>
      <c r="DQW144" s="222"/>
      <c r="DQX144" s="8"/>
      <c r="DQY144" s="222"/>
      <c r="DQZ144" s="222"/>
      <c r="DRA144" s="8"/>
      <c r="DRB144" s="222"/>
      <c r="DRC144" s="222"/>
      <c r="DRD144" s="8"/>
      <c r="DRE144" s="222"/>
      <c r="DRF144" s="222"/>
      <c r="DRG144" s="8"/>
      <c r="DRH144" s="222"/>
      <c r="DRI144" s="222"/>
      <c r="DRJ144" s="8"/>
      <c r="DRK144" s="222"/>
      <c r="DRL144" s="222"/>
      <c r="DRM144" s="8"/>
      <c r="DRN144" s="222"/>
      <c r="DRO144" s="222"/>
      <c r="DRP144" s="8"/>
      <c r="DRQ144" s="222"/>
      <c r="DRR144" s="222"/>
      <c r="DRS144" s="8"/>
      <c r="DRT144" s="222"/>
      <c r="DRU144" s="222"/>
      <c r="DRV144" s="8"/>
      <c r="DRW144" s="222"/>
      <c r="DRX144" s="222"/>
      <c r="DRY144" s="8"/>
      <c r="DRZ144" s="222"/>
      <c r="DSA144" s="222"/>
      <c r="DSB144" s="8"/>
      <c r="DSC144" s="222"/>
      <c r="DSD144" s="222"/>
      <c r="DSE144" s="8"/>
      <c r="DSF144" s="222"/>
      <c r="DSG144" s="222"/>
      <c r="DSH144" s="8"/>
      <c r="DSI144" s="222"/>
      <c r="DSJ144" s="222"/>
      <c r="DSK144" s="8"/>
      <c r="DSL144" s="222"/>
      <c r="DSM144" s="222"/>
      <c r="DSN144" s="8"/>
      <c r="DSO144" s="222"/>
      <c r="DSP144" s="222"/>
      <c r="DSQ144" s="8"/>
      <c r="DSR144" s="222"/>
      <c r="DSS144" s="222"/>
      <c r="DST144" s="8"/>
      <c r="DSU144" s="222"/>
      <c r="DSV144" s="222"/>
      <c r="DSW144" s="8"/>
      <c r="DSX144" s="222"/>
      <c r="DSY144" s="222"/>
      <c r="DSZ144" s="8"/>
      <c r="DTA144" s="222"/>
      <c r="DTB144" s="222"/>
      <c r="DTC144" s="8"/>
      <c r="DTD144" s="222"/>
      <c r="DTE144" s="222"/>
      <c r="DTF144" s="8"/>
      <c r="DTG144" s="222"/>
      <c r="DTH144" s="222"/>
      <c r="DTI144" s="8"/>
      <c r="DTJ144" s="222"/>
      <c r="DTK144" s="222"/>
      <c r="DTL144" s="8"/>
      <c r="DTM144" s="222"/>
      <c r="DTN144" s="222"/>
      <c r="DTO144" s="8"/>
      <c r="DTP144" s="222"/>
      <c r="DTQ144" s="222"/>
      <c r="DTR144" s="8"/>
      <c r="DTS144" s="222"/>
      <c r="DTT144" s="222"/>
      <c r="DTU144" s="8"/>
      <c r="DTV144" s="222"/>
      <c r="DTW144" s="222"/>
      <c r="DTX144" s="8"/>
      <c r="DTY144" s="222"/>
      <c r="DTZ144" s="222"/>
      <c r="DUA144" s="8"/>
      <c r="DUB144" s="222"/>
      <c r="DUC144" s="222"/>
      <c r="DUD144" s="8"/>
      <c r="DUE144" s="222"/>
      <c r="DUF144" s="222"/>
      <c r="DUG144" s="8"/>
      <c r="DUH144" s="222"/>
      <c r="DUI144" s="222"/>
      <c r="DUJ144" s="8"/>
      <c r="DUK144" s="222"/>
      <c r="DUL144" s="222"/>
      <c r="DUM144" s="8"/>
      <c r="DUN144" s="222"/>
      <c r="DUO144" s="222"/>
      <c r="DUP144" s="8"/>
      <c r="DUQ144" s="222"/>
      <c r="DUR144" s="222"/>
      <c r="DUS144" s="8"/>
      <c r="DUT144" s="222"/>
      <c r="DUU144" s="222"/>
      <c r="DUV144" s="8"/>
      <c r="DUW144" s="222"/>
      <c r="DUX144" s="222"/>
      <c r="DUY144" s="8"/>
      <c r="DUZ144" s="222"/>
      <c r="DVA144" s="222"/>
      <c r="DVB144" s="8"/>
      <c r="DVC144" s="222"/>
      <c r="DVD144" s="222"/>
      <c r="DVE144" s="8"/>
      <c r="DVF144" s="222"/>
      <c r="DVG144" s="222"/>
      <c r="DVH144" s="8"/>
      <c r="DVI144" s="222"/>
      <c r="DVJ144" s="222"/>
      <c r="DVK144" s="8"/>
      <c r="DVL144" s="222"/>
      <c r="DVM144" s="222"/>
      <c r="DVN144" s="8"/>
      <c r="DVO144" s="222"/>
      <c r="DVP144" s="222"/>
      <c r="DVQ144" s="8"/>
      <c r="DVR144" s="222"/>
      <c r="DVS144" s="222"/>
      <c r="DVT144" s="8"/>
      <c r="DVU144" s="222"/>
      <c r="DVV144" s="222"/>
      <c r="DVW144" s="8"/>
      <c r="DVX144" s="222"/>
      <c r="DVY144" s="222"/>
      <c r="DVZ144" s="8"/>
      <c r="DWA144" s="222"/>
      <c r="DWB144" s="222"/>
      <c r="DWC144" s="8"/>
      <c r="DWD144" s="222"/>
      <c r="DWE144" s="222"/>
      <c r="DWF144" s="8"/>
      <c r="DWG144" s="222"/>
      <c r="DWH144" s="222"/>
      <c r="DWI144" s="8"/>
      <c r="DWJ144" s="222"/>
      <c r="DWK144" s="222"/>
      <c r="DWL144" s="8"/>
      <c r="DWM144" s="222"/>
      <c r="DWN144" s="222"/>
      <c r="DWO144" s="8"/>
      <c r="DWP144" s="222"/>
      <c r="DWQ144" s="222"/>
      <c r="DWR144" s="8"/>
      <c r="DWS144" s="222"/>
      <c r="DWT144" s="222"/>
      <c r="DWU144" s="8"/>
      <c r="DWV144" s="222"/>
      <c r="DWW144" s="222"/>
      <c r="DWX144" s="8"/>
      <c r="DWY144" s="222"/>
      <c r="DWZ144" s="222"/>
      <c r="DXA144" s="8"/>
      <c r="DXB144" s="222"/>
      <c r="DXC144" s="222"/>
      <c r="DXD144" s="8"/>
      <c r="DXE144" s="222"/>
      <c r="DXF144" s="222"/>
      <c r="DXG144" s="8"/>
      <c r="DXH144" s="222"/>
      <c r="DXI144" s="222"/>
      <c r="DXJ144" s="8"/>
      <c r="DXK144" s="222"/>
      <c r="DXL144" s="222"/>
      <c r="DXM144" s="8"/>
      <c r="DXN144" s="222"/>
      <c r="DXO144" s="222"/>
      <c r="DXP144" s="8"/>
      <c r="DXQ144" s="222"/>
      <c r="DXR144" s="222"/>
      <c r="DXS144" s="8"/>
      <c r="DXT144" s="222"/>
      <c r="DXU144" s="222"/>
      <c r="DXV144" s="8"/>
      <c r="DXW144" s="222"/>
      <c r="DXX144" s="222"/>
      <c r="DXY144" s="8"/>
      <c r="DXZ144" s="222"/>
      <c r="DYA144" s="222"/>
      <c r="DYB144" s="8"/>
      <c r="DYC144" s="222"/>
      <c r="DYD144" s="222"/>
      <c r="DYE144" s="8"/>
      <c r="DYF144" s="222"/>
      <c r="DYG144" s="222"/>
      <c r="DYH144" s="8"/>
      <c r="DYI144" s="222"/>
      <c r="DYJ144" s="222"/>
      <c r="DYK144" s="8"/>
      <c r="DYL144" s="222"/>
      <c r="DYM144" s="222"/>
      <c r="DYN144" s="8"/>
      <c r="DYO144" s="222"/>
      <c r="DYP144" s="222"/>
      <c r="DYQ144" s="8"/>
      <c r="DYR144" s="222"/>
      <c r="DYS144" s="222"/>
      <c r="DYT144" s="8"/>
      <c r="DYU144" s="222"/>
      <c r="DYV144" s="222"/>
      <c r="DYW144" s="8"/>
      <c r="DYX144" s="222"/>
      <c r="DYY144" s="222"/>
      <c r="DYZ144" s="8"/>
      <c r="DZA144" s="222"/>
      <c r="DZB144" s="222"/>
      <c r="DZC144" s="8"/>
      <c r="DZD144" s="222"/>
      <c r="DZE144" s="222"/>
      <c r="DZF144" s="8"/>
      <c r="DZG144" s="222"/>
      <c r="DZH144" s="222"/>
      <c r="DZI144" s="8"/>
      <c r="DZJ144" s="222"/>
      <c r="DZK144" s="222"/>
      <c r="DZL144" s="8"/>
      <c r="DZM144" s="222"/>
      <c r="DZN144" s="222"/>
      <c r="DZO144" s="8"/>
      <c r="DZP144" s="222"/>
      <c r="DZQ144" s="222"/>
      <c r="DZR144" s="8"/>
      <c r="DZS144" s="222"/>
      <c r="DZT144" s="222"/>
      <c r="DZU144" s="8"/>
      <c r="DZV144" s="222"/>
      <c r="DZW144" s="222"/>
      <c r="DZX144" s="8"/>
      <c r="DZY144" s="222"/>
      <c r="DZZ144" s="222"/>
      <c r="EAA144" s="8"/>
      <c r="EAB144" s="222"/>
      <c r="EAC144" s="222"/>
      <c r="EAD144" s="8"/>
      <c r="EAE144" s="222"/>
      <c r="EAF144" s="222"/>
      <c r="EAG144" s="8"/>
      <c r="EAH144" s="222"/>
      <c r="EAI144" s="222"/>
      <c r="EAJ144" s="8"/>
      <c r="EAK144" s="222"/>
      <c r="EAL144" s="222"/>
      <c r="EAM144" s="8"/>
      <c r="EAN144" s="222"/>
      <c r="EAO144" s="222"/>
      <c r="EAP144" s="8"/>
      <c r="EAQ144" s="222"/>
      <c r="EAR144" s="222"/>
      <c r="EAS144" s="8"/>
      <c r="EAT144" s="222"/>
      <c r="EAU144" s="222"/>
      <c r="EAV144" s="8"/>
      <c r="EAW144" s="222"/>
      <c r="EAX144" s="222"/>
      <c r="EAY144" s="8"/>
      <c r="EAZ144" s="222"/>
      <c r="EBA144" s="222"/>
      <c r="EBB144" s="8"/>
      <c r="EBC144" s="222"/>
      <c r="EBD144" s="222"/>
      <c r="EBE144" s="8"/>
      <c r="EBF144" s="222"/>
      <c r="EBG144" s="222"/>
      <c r="EBH144" s="8"/>
      <c r="EBI144" s="222"/>
      <c r="EBJ144" s="222"/>
      <c r="EBK144" s="8"/>
      <c r="EBL144" s="222"/>
      <c r="EBM144" s="222"/>
      <c r="EBN144" s="8"/>
      <c r="EBO144" s="222"/>
      <c r="EBP144" s="222"/>
      <c r="EBQ144" s="8"/>
      <c r="EBR144" s="222"/>
      <c r="EBS144" s="222"/>
      <c r="EBT144" s="8"/>
      <c r="EBU144" s="222"/>
      <c r="EBV144" s="222"/>
      <c r="EBW144" s="8"/>
      <c r="EBX144" s="222"/>
      <c r="EBY144" s="222"/>
      <c r="EBZ144" s="8"/>
      <c r="ECA144" s="222"/>
      <c r="ECB144" s="222"/>
      <c r="ECC144" s="8"/>
      <c r="ECD144" s="222"/>
      <c r="ECE144" s="222"/>
      <c r="ECF144" s="8"/>
      <c r="ECG144" s="222"/>
      <c r="ECH144" s="222"/>
      <c r="ECI144" s="8"/>
      <c r="ECJ144" s="222"/>
      <c r="ECK144" s="222"/>
      <c r="ECL144" s="8"/>
      <c r="ECM144" s="222"/>
      <c r="ECN144" s="222"/>
      <c r="ECO144" s="8"/>
      <c r="ECP144" s="222"/>
      <c r="ECQ144" s="222"/>
      <c r="ECR144" s="8"/>
      <c r="ECS144" s="222"/>
      <c r="ECT144" s="222"/>
      <c r="ECU144" s="8"/>
      <c r="ECV144" s="222"/>
      <c r="ECW144" s="222"/>
      <c r="ECX144" s="8"/>
      <c r="ECY144" s="222"/>
      <c r="ECZ144" s="222"/>
      <c r="EDA144" s="8"/>
      <c r="EDB144" s="222"/>
      <c r="EDC144" s="222"/>
      <c r="EDD144" s="8"/>
      <c r="EDE144" s="222"/>
      <c r="EDF144" s="222"/>
      <c r="EDG144" s="8"/>
      <c r="EDH144" s="222"/>
      <c r="EDI144" s="222"/>
      <c r="EDJ144" s="8"/>
      <c r="EDK144" s="222"/>
      <c r="EDL144" s="222"/>
      <c r="EDM144" s="8"/>
      <c r="EDN144" s="222"/>
      <c r="EDO144" s="222"/>
      <c r="EDP144" s="8"/>
      <c r="EDQ144" s="222"/>
      <c r="EDR144" s="222"/>
      <c r="EDS144" s="8"/>
      <c r="EDT144" s="222"/>
      <c r="EDU144" s="222"/>
      <c r="EDV144" s="8"/>
      <c r="EDW144" s="222"/>
      <c r="EDX144" s="222"/>
      <c r="EDY144" s="8"/>
      <c r="EDZ144" s="222"/>
      <c r="EEA144" s="222"/>
      <c r="EEB144" s="8"/>
      <c r="EEC144" s="222"/>
      <c r="EED144" s="222"/>
      <c r="EEE144" s="8"/>
      <c r="EEF144" s="222"/>
      <c r="EEG144" s="222"/>
      <c r="EEH144" s="8"/>
      <c r="EEI144" s="222"/>
      <c r="EEJ144" s="222"/>
      <c r="EEK144" s="8"/>
      <c r="EEL144" s="222"/>
      <c r="EEM144" s="222"/>
      <c r="EEN144" s="8"/>
      <c r="EEO144" s="222"/>
      <c r="EEP144" s="222"/>
      <c r="EEQ144" s="8"/>
      <c r="EER144" s="222"/>
      <c r="EES144" s="222"/>
      <c r="EET144" s="8"/>
      <c r="EEU144" s="222"/>
      <c r="EEV144" s="222"/>
      <c r="EEW144" s="8"/>
      <c r="EEX144" s="222"/>
      <c r="EEY144" s="222"/>
      <c r="EEZ144" s="8"/>
      <c r="EFA144" s="222"/>
      <c r="EFB144" s="222"/>
      <c r="EFC144" s="8"/>
      <c r="EFD144" s="222"/>
      <c r="EFE144" s="222"/>
      <c r="EFF144" s="8"/>
      <c r="EFG144" s="222"/>
      <c r="EFH144" s="222"/>
      <c r="EFI144" s="8"/>
      <c r="EFJ144" s="222"/>
      <c r="EFK144" s="222"/>
      <c r="EFL144" s="8"/>
      <c r="EFM144" s="222"/>
      <c r="EFN144" s="222"/>
      <c r="EFO144" s="8"/>
      <c r="EFP144" s="222"/>
      <c r="EFQ144" s="222"/>
      <c r="EFR144" s="8"/>
      <c r="EFS144" s="222"/>
      <c r="EFT144" s="222"/>
      <c r="EFU144" s="8"/>
      <c r="EFV144" s="222"/>
      <c r="EFW144" s="222"/>
      <c r="EFX144" s="8"/>
      <c r="EFY144" s="222"/>
      <c r="EFZ144" s="222"/>
      <c r="EGA144" s="8"/>
      <c r="EGB144" s="222"/>
      <c r="EGC144" s="222"/>
      <c r="EGD144" s="8"/>
      <c r="EGE144" s="222"/>
      <c r="EGF144" s="222"/>
      <c r="EGG144" s="8"/>
      <c r="EGH144" s="222"/>
      <c r="EGI144" s="222"/>
      <c r="EGJ144" s="8"/>
      <c r="EGK144" s="222"/>
      <c r="EGL144" s="222"/>
      <c r="EGM144" s="8"/>
      <c r="EGN144" s="222"/>
      <c r="EGO144" s="222"/>
      <c r="EGP144" s="8"/>
      <c r="EGQ144" s="222"/>
      <c r="EGR144" s="222"/>
      <c r="EGS144" s="8"/>
      <c r="EGT144" s="222"/>
      <c r="EGU144" s="222"/>
      <c r="EGV144" s="8"/>
      <c r="EGW144" s="222"/>
      <c r="EGX144" s="222"/>
      <c r="EGY144" s="8"/>
      <c r="EGZ144" s="222"/>
      <c r="EHA144" s="222"/>
      <c r="EHB144" s="8"/>
      <c r="EHC144" s="222"/>
      <c r="EHD144" s="222"/>
      <c r="EHE144" s="8"/>
      <c r="EHF144" s="222"/>
      <c r="EHG144" s="222"/>
      <c r="EHH144" s="8"/>
      <c r="EHI144" s="222"/>
      <c r="EHJ144" s="222"/>
      <c r="EHK144" s="8"/>
      <c r="EHL144" s="222"/>
      <c r="EHM144" s="222"/>
      <c r="EHN144" s="8"/>
      <c r="EHO144" s="222"/>
      <c r="EHP144" s="222"/>
      <c r="EHQ144" s="8"/>
      <c r="EHR144" s="222"/>
      <c r="EHS144" s="222"/>
      <c r="EHT144" s="8"/>
      <c r="EHU144" s="222"/>
      <c r="EHV144" s="222"/>
      <c r="EHW144" s="8"/>
      <c r="EHX144" s="222"/>
      <c r="EHY144" s="222"/>
      <c r="EHZ144" s="8"/>
      <c r="EIA144" s="222"/>
      <c r="EIB144" s="222"/>
      <c r="EIC144" s="8"/>
      <c r="EID144" s="222"/>
      <c r="EIE144" s="222"/>
      <c r="EIF144" s="8"/>
      <c r="EIG144" s="222"/>
      <c r="EIH144" s="222"/>
      <c r="EII144" s="8"/>
      <c r="EIJ144" s="222"/>
      <c r="EIK144" s="222"/>
      <c r="EIL144" s="8"/>
      <c r="EIM144" s="222"/>
      <c r="EIN144" s="222"/>
      <c r="EIO144" s="8"/>
      <c r="EIP144" s="222"/>
      <c r="EIQ144" s="222"/>
      <c r="EIR144" s="8"/>
      <c r="EIS144" s="222"/>
      <c r="EIT144" s="222"/>
      <c r="EIU144" s="8"/>
      <c r="EIV144" s="222"/>
      <c r="EIW144" s="222"/>
      <c r="EIX144" s="8"/>
      <c r="EIY144" s="222"/>
      <c r="EIZ144" s="222"/>
      <c r="EJA144" s="8"/>
      <c r="EJB144" s="222"/>
      <c r="EJC144" s="222"/>
      <c r="EJD144" s="8"/>
      <c r="EJE144" s="222"/>
      <c r="EJF144" s="222"/>
      <c r="EJG144" s="8"/>
      <c r="EJH144" s="222"/>
      <c r="EJI144" s="222"/>
      <c r="EJJ144" s="8"/>
      <c r="EJK144" s="222"/>
      <c r="EJL144" s="222"/>
      <c r="EJM144" s="8"/>
      <c r="EJN144" s="222"/>
      <c r="EJO144" s="222"/>
      <c r="EJP144" s="8"/>
      <c r="EJQ144" s="222"/>
      <c r="EJR144" s="222"/>
      <c r="EJS144" s="8"/>
      <c r="EJT144" s="222"/>
      <c r="EJU144" s="222"/>
      <c r="EJV144" s="8"/>
      <c r="EJW144" s="222"/>
      <c r="EJX144" s="222"/>
      <c r="EJY144" s="8"/>
      <c r="EJZ144" s="222"/>
      <c r="EKA144" s="222"/>
      <c r="EKB144" s="8"/>
      <c r="EKC144" s="222"/>
      <c r="EKD144" s="222"/>
      <c r="EKE144" s="8"/>
      <c r="EKF144" s="222"/>
      <c r="EKG144" s="222"/>
      <c r="EKH144" s="8"/>
      <c r="EKI144" s="222"/>
      <c r="EKJ144" s="222"/>
      <c r="EKK144" s="8"/>
      <c r="EKL144" s="222"/>
      <c r="EKM144" s="222"/>
      <c r="EKN144" s="8"/>
      <c r="EKO144" s="222"/>
      <c r="EKP144" s="222"/>
      <c r="EKQ144" s="8"/>
      <c r="EKR144" s="222"/>
      <c r="EKS144" s="222"/>
      <c r="EKT144" s="8"/>
      <c r="EKU144" s="222"/>
      <c r="EKV144" s="222"/>
      <c r="EKW144" s="8"/>
      <c r="EKX144" s="222"/>
      <c r="EKY144" s="222"/>
      <c r="EKZ144" s="8"/>
      <c r="ELA144" s="222"/>
      <c r="ELB144" s="222"/>
      <c r="ELC144" s="8"/>
      <c r="ELD144" s="222"/>
      <c r="ELE144" s="222"/>
      <c r="ELF144" s="8"/>
      <c r="ELG144" s="222"/>
      <c r="ELH144" s="222"/>
      <c r="ELI144" s="8"/>
      <c r="ELJ144" s="222"/>
      <c r="ELK144" s="222"/>
      <c r="ELL144" s="8"/>
      <c r="ELM144" s="222"/>
      <c r="ELN144" s="222"/>
      <c r="ELO144" s="8"/>
      <c r="ELP144" s="222"/>
      <c r="ELQ144" s="222"/>
      <c r="ELR144" s="8"/>
      <c r="ELS144" s="222"/>
      <c r="ELT144" s="222"/>
      <c r="ELU144" s="8"/>
      <c r="ELV144" s="222"/>
      <c r="ELW144" s="222"/>
      <c r="ELX144" s="8"/>
      <c r="ELY144" s="222"/>
      <c r="ELZ144" s="222"/>
      <c r="EMA144" s="8"/>
      <c r="EMB144" s="222"/>
      <c r="EMC144" s="222"/>
      <c r="EMD144" s="8"/>
      <c r="EME144" s="222"/>
      <c r="EMF144" s="222"/>
      <c r="EMG144" s="8"/>
      <c r="EMH144" s="222"/>
      <c r="EMI144" s="222"/>
      <c r="EMJ144" s="8"/>
      <c r="EMK144" s="222"/>
      <c r="EML144" s="222"/>
      <c r="EMM144" s="8"/>
      <c r="EMN144" s="222"/>
      <c r="EMO144" s="222"/>
      <c r="EMP144" s="8"/>
      <c r="EMQ144" s="222"/>
      <c r="EMR144" s="222"/>
      <c r="EMS144" s="8"/>
      <c r="EMT144" s="222"/>
      <c r="EMU144" s="222"/>
      <c r="EMV144" s="8"/>
      <c r="EMW144" s="222"/>
      <c r="EMX144" s="222"/>
      <c r="EMY144" s="8"/>
      <c r="EMZ144" s="222"/>
      <c r="ENA144" s="222"/>
      <c r="ENB144" s="8"/>
      <c r="ENC144" s="222"/>
      <c r="END144" s="222"/>
      <c r="ENE144" s="8"/>
      <c r="ENF144" s="222"/>
      <c r="ENG144" s="222"/>
      <c r="ENH144" s="8"/>
      <c r="ENI144" s="222"/>
      <c r="ENJ144" s="222"/>
      <c r="ENK144" s="8"/>
      <c r="ENL144" s="222"/>
      <c r="ENM144" s="222"/>
      <c r="ENN144" s="8"/>
      <c r="ENO144" s="222"/>
      <c r="ENP144" s="222"/>
      <c r="ENQ144" s="8"/>
      <c r="ENR144" s="222"/>
      <c r="ENS144" s="222"/>
      <c r="ENT144" s="8"/>
      <c r="ENU144" s="222"/>
      <c r="ENV144" s="222"/>
      <c r="ENW144" s="8"/>
      <c r="ENX144" s="222"/>
      <c r="ENY144" s="222"/>
      <c r="ENZ144" s="8"/>
      <c r="EOA144" s="222"/>
      <c r="EOB144" s="222"/>
      <c r="EOC144" s="8"/>
      <c r="EOD144" s="222"/>
      <c r="EOE144" s="222"/>
      <c r="EOF144" s="8"/>
      <c r="EOG144" s="222"/>
      <c r="EOH144" s="222"/>
      <c r="EOI144" s="8"/>
      <c r="EOJ144" s="222"/>
      <c r="EOK144" s="222"/>
      <c r="EOL144" s="8"/>
      <c r="EOM144" s="222"/>
      <c r="EON144" s="222"/>
      <c r="EOO144" s="8"/>
      <c r="EOP144" s="222"/>
      <c r="EOQ144" s="222"/>
      <c r="EOR144" s="8"/>
      <c r="EOS144" s="222"/>
      <c r="EOT144" s="222"/>
      <c r="EOU144" s="8"/>
      <c r="EOV144" s="222"/>
      <c r="EOW144" s="222"/>
      <c r="EOX144" s="8"/>
      <c r="EOY144" s="222"/>
      <c r="EOZ144" s="222"/>
      <c r="EPA144" s="8"/>
      <c r="EPB144" s="222"/>
      <c r="EPC144" s="222"/>
      <c r="EPD144" s="8"/>
      <c r="EPE144" s="222"/>
      <c r="EPF144" s="222"/>
      <c r="EPG144" s="8"/>
      <c r="EPH144" s="222"/>
      <c r="EPI144" s="222"/>
      <c r="EPJ144" s="8"/>
      <c r="EPK144" s="222"/>
      <c r="EPL144" s="222"/>
      <c r="EPM144" s="8"/>
      <c r="EPN144" s="222"/>
      <c r="EPO144" s="222"/>
      <c r="EPP144" s="8"/>
      <c r="EPQ144" s="222"/>
      <c r="EPR144" s="222"/>
      <c r="EPS144" s="8"/>
      <c r="EPT144" s="222"/>
      <c r="EPU144" s="222"/>
      <c r="EPV144" s="8"/>
      <c r="EPW144" s="222"/>
      <c r="EPX144" s="222"/>
      <c r="EPY144" s="8"/>
      <c r="EPZ144" s="222"/>
      <c r="EQA144" s="222"/>
      <c r="EQB144" s="8"/>
      <c r="EQC144" s="222"/>
      <c r="EQD144" s="222"/>
      <c r="EQE144" s="8"/>
      <c r="EQF144" s="222"/>
      <c r="EQG144" s="222"/>
      <c r="EQH144" s="8"/>
      <c r="EQI144" s="222"/>
      <c r="EQJ144" s="222"/>
      <c r="EQK144" s="8"/>
      <c r="EQL144" s="222"/>
      <c r="EQM144" s="222"/>
      <c r="EQN144" s="8"/>
      <c r="EQO144" s="222"/>
      <c r="EQP144" s="222"/>
      <c r="EQQ144" s="8"/>
      <c r="EQR144" s="222"/>
      <c r="EQS144" s="222"/>
      <c r="EQT144" s="8"/>
      <c r="EQU144" s="222"/>
      <c r="EQV144" s="222"/>
      <c r="EQW144" s="8"/>
      <c r="EQX144" s="222"/>
      <c r="EQY144" s="222"/>
      <c r="EQZ144" s="8"/>
      <c r="ERA144" s="222"/>
      <c r="ERB144" s="222"/>
      <c r="ERC144" s="8"/>
      <c r="ERD144" s="222"/>
      <c r="ERE144" s="222"/>
      <c r="ERF144" s="8"/>
      <c r="ERG144" s="222"/>
      <c r="ERH144" s="222"/>
      <c r="ERI144" s="8"/>
      <c r="ERJ144" s="222"/>
      <c r="ERK144" s="222"/>
      <c r="ERL144" s="8"/>
      <c r="ERM144" s="222"/>
      <c r="ERN144" s="222"/>
      <c r="ERO144" s="8"/>
      <c r="ERP144" s="222"/>
      <c r="ERQ144" s="222"/>
      <c r="ERR144" s="8"/>
      <c r="ERS144" s="222"/>
      <c r="ERT144" s="222"/>
      <c r="ERU144" s="8"/>
      <c r="ERV144" s="222"/>
      <c r="ERW144" s="222"/>
      <c r="ERX144" s="8"/>
      <c r="ERY144" s="222"/>
      <c r="ERZ144" s="222"/>
      <c r="ESA144" s="8"/>
      <c r="ESB144" s="222"/>
      <c r="ESC144" s="222"/>
      <c r="ESD144" s="8"/>
      <c r="ESE144" s="222"/>
      <c r="ESF144" s="222"/>
      <c r="ESG144" s="8"/>
      <c r="ESH144" s="222"/>
      <c r="ESI144" s="222"/>
      <c r="ESJ144" s="8"/>
      <c r="ESK144" s="222"/>
      <c r="ESL144" s="222"/>
      <c r="ESM144" s="8"/>
      <c r="ESN144" s="222"/>
      <c r="ESO144" s="222"/>
      <c r="ESP144" s="8"/>
      <c r="ESQ144" s="222"/>
      <c r="ESR144" s="222"/>
      <c r="ESS144" s="8"/>
      <c r="EST144" s="222"/>
      <c r="ESU144" s="222"/>
      <c r="ESV144" s="8"/>
      <c r="ESW144" s="222"/>
      <c r="ESX144" s="222"/>
      <c r="ESY144" s="8"/>
      <c r="ESZ144" s="222"/>
      <c r="ETA144" s="222"/>
      <c r="ETB144" s="8"/>
      <c r="ETC144" s="222"/>
      <c r="ETD144" s="222"/>
      <c r="ETE144" s="8"/>
      <c r="ETF144" s="222"/>
      <c r="ETG144" s="222"/>
      <c r="ETH144" s="8"/>
      <c r="ETI144" s="222"/>
      <c r="ETJ144" s="222"/>
      <c r="ETK144" s="8"/>
      <c r="ETL144" s="222"/>
      <c r="ETM144" s="222"/>
      <c r="ETN144" s="8"/>
      <c r="ETO144" s="222"/>
      <c r="ETP144" s="222"/>
      <c r="ETQ144" s="8"/>
      <c r="ETR144" s="222"/>
      <c r="ETS144" s="222"/>
      <c r="ETT144" s="8"/>
      <c r="ETU144" s="222"/>
      <c r="ETV144" s="222"/>
      <c r="ETW144" s="8"/>
      <c r="ETX144" s="222"/>
      <c r="ETY144" s="222"/>
      <c r="ETZ144" s="8"/>
      <c r="EUA144" s="222"/>
      <c r="EUB144" s="222"/>
      <c r="EUC144" s="8"/>
      <c r="EUD144" s="222"/>
      <c r="EUE144" s="222"/>
      <c r="EUF144" s="8"/>
      <c r="EUG144" s="222"/>
      <c r="EUH144" s="222"/>
      <c r="EUI144" s="8"/>
      <c r="EUJ144" s="222"/>
      <c r="EUK144" s="222"/>
      <c r="EUL144" s="8"/>
      <c r="EUM144" s="222"/>
      <c r="EUN144" s="222"/>
      <c r="EUO144" s="8"/>
      <c r="EUP144" s="222"/>
      <c r="EUQ144" s="222"/>
      <c r="EUR144" s="8"/>
      <c r="EUS144" s="222"/>
      <c r="EUT144" s="222"/>
      <c r="EUU144" s="8"/>
      <c r="EUV144" s="222"/>
      <c r="EUW144" s="222"/>
      <c r="EUX144" s="8"/>
      <c r="EUY144" s="222"/>
      <c r="EUZ144" s="222"/>
      <c r="EVA144" s="8"/>
      <c r="EVB144" s="222"/>
      <c r="EVC144" s="222"/>
      <c r="EVD144" s="8"/>
      <c r="EVE144" s="222"/>
      <c r="EVF144" s="222"/>
      <c r="EVG144" s="8"/>
      <c r="EVH144" s="222"/>
      <c r="EVI144" s="222"/>
      <c r="EVJ144" s="8"/>
      <c r="EVK144" s="222"/>
      <c r="EVL144" s="222"/>
      <c r="EVM144" s="8"/>
      <c r="EVN144" s="222"/>
      <c r="EVO144" s="222"/>
      <c r="EVP144" s="8"/>
      <c r="EVQ144" s="222"/>
      <c r="EVR144" s="222"/>
      <c r="EVS144" s="8"/>
      <c r="EVT144" s="222"/>
      <c r="EVU144" s="222"/>
      <c r="EVV144" s="8"/>
      <c r="EVW144" s="222"/>
      <c r="EVX144" s="222"/>
      <c r="EVY144" s="8"/>
      <c r="EVZ144" s="222"/>
      <c r="EWA144" s="222"/>
      <c r="EWB144" s="8"/>
      <c r="EWC144" s="222"/>
      <c r="EWD144" s="222"/>
      <c r="EWE144" s="8"/>
      <c r="EWF144" s="222"/>
      <c r="EWG144" s="222"/>
      <c r="EWH144" s="8"/>
      <c r="EWI144" s="222"/>
      <c r="EWJ144" s="222"/>
      <c r="EWK144" s="8"/>
      <c r="EWL144" s="222"/>
      <c r="EWM144" s="222"/>
      <c r="EWN144" s="8"/>
      <c r="EWO144" s="222"/>
      <c r="EWP144" s="222"/>
      <c r="EWQ144" s="8"/>
      <c r="EWR144" s="222"/>
      <c r="EWS144" s="222"/>
      <c r="EWT144" s="8"/>
      <c r="EWU144" s="222"/>
      <c r="EWV144" s="222"/>
      <c r="EWW144" s="8"/>
      <c r="EWX144" s="222"/>
      <c r="EWY144" s="222"/>
      <c r="EWZ144" s="8"/>
      <c r="EXA144" s="222"/>
      <c r="EXB144" s="222"/>
      <c r="EXC144" s="8"/>
      <c r="EXD144" s="222"/>
      <c r="EXE144" s="222"/>
      <c r="EXF144" s="8"/>
      <c r="EXG144" s="222"/>
      <c r="EXH144" s="222"/>
      <c r="EXI144" s="8"/>
      <c r="EXJ144" s="222"/>
      <c r="EXK144" s="222"/>
      <c r="EXL144" s="8"/>
      <c r="EXM144" s="222"/>
      <c r="EXN144" s="222"/>
      <c r="EXO144" s="8"/>
      <c r="EXP144" s="222"/>
      <c r="EXQ144" s="222"/>
      <c r="EXR144" s="8"/>
      <c r="EXS144" s="222"/>
      <c r="EXT144" s="222"/>
      <c r="EXU144" s="8"/>
      <c r="EXV144" s="222"/>
      <c r="EXW144" s="222"/>
      <c r="EXX144" s="8"/>
      <c r="EXY144" s="222"/>
      <c r="EXZ144" s="222"/>
      <c r="EYA144" s="8"/>
      <c r="EYB144" s="222"/>
      <c r="EYC144" s="222"/>
      <c r="EYD144" s="8"/>
      <c r="EYE144" s="222"/>
      <c r="EYF144" s="222"/>
      <c r="EYG144" s="8"/>
      <c r="EYH144" s="222"/>
      <c r="EYI144" s="222"/>
      <c r="EYJ144" s="8"/>
      <c r="EYK144" s="222"/>
      <c r="EYL144" s="222"/>
      <c r="EYM144" s="8"/>
      <c r="EYN144" s="222"/>
      <c r="EYO144" s="222"/>
      <c r="EYP144" s="8"/>
      <c r="EYQ144" s="222"/>
      <c r="EYR144" s="222"/>
      <c r="EYS144" s="8"/>
      <c r="EYT144" s="222"/>
      <c r="EYU144" s="222"/>
      <c r="EYV144" s="8"/>
      <c r="EYW144" s="222"/>
      <c r="EYX144" s="222"/>
      <c r="EYY144" s="8"/>
      <c r="EYZ144" s="222"/>
      <c r="EZA144" s="222"/>
      <c r="EZB144" s="8"/>
      <c r="EZC144" s="222"/>
      <c r="EZD144" s="222"/>
      <c r="EZE144" s="8"/>
      <c r="EZF144" s="222"/>
      <c r="EZG144" s="222"/>
      <c r="EZH144" s="8"/>
      <c r="EZI144" s="222"/>
      <c r="EZJ144" s="222"/>
      <c r="EZK144" s="8"/>
      <c r="EZL144" s="222"/>
      <c r="EZM144" s="222"/>
      <c r="EZN144" s="8"/>
      <c r="EZO144" s="222"/>
      <c r="EZP144" s="222"/>
      <c r="EZQ144" s="8"/>
      <c r="EZR144" s="222"/>
      <c r="EZS144" s="222"/>
      <c r="EZT144" s="8"/>
      <c r="EZU144" s="222"/>
      <c r="EZV144" s="222"/>
      <c r="EZW144" s="8"/>
      <c r="EZX144" s="222"/>
      <c r="EZY144" s="222"/>
      <c r="EZZ144" s="8"/>
      <c r="FAA144" s="222"/>
      <c r="FAB144" s="222"/>
      <c r="FAC144" s="8"/>
      <c r="FAD144" s="222"/>
      <c r="FAE144" s="222"/>
      <c r="FAF144" s="8"/>
      <c r="FAG144" s="222"/>
      <c r="FAH144" s="222"/>
      <c r="FAI144" s="8"/>
      <c r="FAJ144" s="222"/>
      <c r="FAK144" s="222"/>
      <c r="FAL144" s="8"/>
      <c r="FAM144" s="222"/>
      <c r="FAN144" s="222"/>
      <c r="FAO144" s="8"/>
      <c r="FAP144" s="222"/>
      <c r="FAQ144" s="222"/>
      <c r="FAR144" s="8"/>
      <c r="FAS144" s="222"/>
      <c r="FAT144" s="222"/>
      <c r="FAU144" s="8"/>
      <c r="FAV144" s="222"/>
      <c r="FAW144" s="222"/>
      <c r="FAX144" s="8"/>
      <c r="FAY144" s="222"/>
      <c r="FAZ144" s="222"/>
      <c r="FBA144" s="8"/>
      <c r="FBB144" s="222"/>
      <c r="FBC144" s="222"/>
      <c r="FBD144" s="8"/>
      <c r="FBE144" s="222"/>
      <c r="FBF144" s="222"/>
      <c r="FBG144" s="8"/>
      <c r="FBH144" s="222"/>
      <c r="FBI144" s="222"/>
      <c r="FBJ144" s="8"/>
      <c r="FBK144" s="222"/>
      <c r="FBL144" s="222"/>
      <c r="FBM144" s="8"/>
      <c r="FBN144" s="222"/>
      <c r="FBO144" s="222"/>
      <c r="FBP144" s="8"/>
      <c r="FBQ144" s="222"/>
      <c r="FBR144" s="222"/>
      <c r="FBS144" s="8"/>
      <c r="FBT144" s="222"/>
      <c r="FBU144" s="222"/>
      <c r="FBV144" s="8"/>
      <c r="FBW144" s="222"/>
      <c r="FBX144" s="222"/>
      <c r="FBY144" s="8"/>
      <c r="FBZ144" s="222"/>
      <c r="FCA144" s="222"/>
      <c r="FCB144" s="8"/>
      <c r="FCC144" s="222"/>
      <c r="FCD144" s="222"/>
      <c r="FCE144" s="8"/>
      <c r="FCF144" s="222"/>
      <c r="FCG144" s="222"/>
      <c r="FCH144" s="8"/>
      <c r="FCI144" s="222"/>
      <c r="FCJ144" s="222"/>
      <c r="FCK144" s="8"/>
      <c r="FCL144" s="222"/>
      <c r="FCM144" s="222"/>
      <c r="FCN144" s="8"/>
      <c r="FCO144" s="222"/>
      <c r="FCP144" s="222"/>
      <c r="FCQ144" s="8"/>
      <c r="FCR144" s="222"/>
      <c r="FCS144" s="222"/>
      <c r="FCT144" s="8"/>
      <c r="FCU144" s="222"/>
      <c r="FCV144" s="222"/>
      <c r="FCW144" s="8"/>
      <c r="FCX144" s="222"/>
      <c r="FCY144" s="222"/>
      <c r="FCZ144" s="8"/>
      <c r="FDA144" s="222"/>
      <c r="FDB144" s="222"/>
      <c r="FDC144" s="8"/>
      <c r="FDD144" s="222"/>
      <c r="FDE144" s="222"/>
      <c r="FDF144" s="8"/>
      <c r="FDG144" s="222"/>
      <c r="FDH144" s="222"/>
      <c r="FDI144" s="8"/>
      <c r="FDJ144" s="222"/>
      <c r="FDK144" s="222"/>
      <c r="FDL144" s="8"/>
      <c r="FDM144" s="222"/>
      <c r="FDN144" s="222"/>
      <c r="FDO144" s="8"/>
      <c r="FDP144" s="222"/>
      <c r="FDQ144" s="222"/>
      <c r="FDR144" s="8"/>
      <c r="FDS144" s="222"/>
      <c r="FDT144" s="222"/>
      <c r="FDU144" s="8"/>
      <c r="FDV144" s="222"/>
      <c r="FDW144" s="222"/>
      <c r="FDX144" s="8"/>
      <c r="FDY144" s="222"/>
      <c r="FDZ144" s="222"/>
      <c r="FEA144" s="8"/>
      <c r="FEB144" s="222"/>
      <c r="FEC144" s="222"/>
      <c r="FED144" s="8"/>
      <c r="FEE144" s="222"/>
      <c r="FEF144" s="222"/>
      <c r="FEG144" s="8"/>
      <c r="FEH144" s="222"/>
      <c r="FEI144" s="222"/>
      <c r="FEJ144" s="8"/>
      <c r="FEK144" s="222"/>
      <c r="FEL144" s="222"/>
      <c r="FEM144" s="8"/>
      <c r="FEN144" s="222"/>
      <c r="FEO144" s="222"/>
      <c r="FEP144" s="8"/>
      <c r="FEQ144" s="222"/>
      <c r="FER144" s="222"/>
      <c r="FES144" s="8"/>
      <c r="FET144" s="222"/>
      <c r="FEU144" s="222"/>
      <c r="FEV144" s="8"/>
      <c r="FEW144" s="222"/>
      <c r="FEX144" s="222"/>
      <c r="FEY144" s="8"/>
      <c r="FEZ144" s="222"/>
      <c r="FFA144" s="222"/>
      <c r="FFB144" s="8"/>
      <c r="FFC144" s="222"/>
      <c r="FFD144" s="222"/>
      <c r="FFE144" s="8"/>
      <c r="FFF144" s="222"/>
      <c r="FFG144" s="222"/>
      <c r="FFH144" s="8"/>
      <c r="FFI144" s="222"/>
      <c r="FFJ144" s="222"/>
      <c r="FFK144" s="8"/>
      <c r="FFL144" s="222"/>
      <c r="FFM144" s="222"/>
      <c r="FFN144" s="8"/>
      <c r="FFO144" s="222"/>
      <c r="FFP144" s="222"/>
      <c r="FFQ144" s="8"/>
      <c r="FFR144" s="222"/>
      <c r="FFS144" s="222"/>
      <c r="FFT144" s="8"/>
      <c r="FFU144" s="222"/>
      <c r="FFV144" s="222"/>
      <c r="FFW144" s="8"/>
      <c r="FFX144" s="222"/>
      <c r="FFY144" s="222"/>
      <c r="FFZ144" s="8"/>
      <c r="FGA144" s="222"/>
      <c r="FGB144" s="222"/>
      <c r="FGC144" s="8"/>
      <c r="FGD144" s="222"/>
      <c r="FGE144" s="222"/>
      <c r="FGF144" s="8"/>
      <c r="FGG144" s="222"/>
      <c r="FGH144" s="222"/>
      <c r="FGI144" s="8"/>
      <c r="FGJ144" s="222"/>
      <c r="FGK144" s="222"/>
      <c r="FGL144" s="8"/>
      <c r="FGM144" s="222"/>
      <c r="FGN144" s="222"/>
      <c r="FGO144" s="8"/>
      <c r="FGP144" s="222"/>
      <c r="FGQ144" s="222"/>
      <c r="FGR144" s="8"/>
      <c r="FGS144" s="222"/>
      <c r="FGT144" s="222"/>
      <c r="FGU144" s="8"/>
      <c r="FGV144" s="222"/>
      <c r="FGW144" s="222"/>
      <c r="FGX144" s="8"/>
      <c r="FGY144" s="222"/>
      <c r="FGZ144" s="222"/>
      <c r="FHA144" s="8"/>
      <c r="FHB144" s="222"/>
      <c r="FHC144" s="222"/>
      <c r="FHD144" s="8"/>
      <c r="FHE144" s="222"/>
      <c r="FHF144" s="222"/>
      <c r="FHG144" s="8"/>
      <c r="FHH144" s="222"/>
      <c r="FHI144" s="222"/>
      <c r="FHJ144" s="8"/>
      <c r="FHK144" s="222"/>
      <c r="FHL144" s="222"/>
      <c r="FHM144" s="8"/>
      <c r="FHN144" s="222"/>
      <c r="FHO144" s="222"/>
      <c r="FHP144" s="8"/>
      <c r="FHQ144" s="222"/>
      <c r="FHR144" s="222"/>
      <c r="FHS144" s="8"/>
      <c r="FHT144" s="222"/>
      <c r="FHU144" s="222"/>
      <c r="FHV144" s="8"/>
      <c r="FHW144" s="222"/>
      <c r="FHX144" s="222"/>
      <c r="FHY144" s="8"/>
      <c r="FHZ144" s="222"/>
      <c r="FIA144" s="222"/>
      <c r="FIB144" s="8"/>
      <c r="FIC144" s="222"/>
      <c r="FID144" s="222"/>
      <c r="FIE144" s="8"/>
      <c r="FIF144" s="222"/>
      <c r="FIG144" s="222"/>
      <c r="FIH144" s="8"/>
      <c r="FII144" s="222"/>
      <c r="FIJ144" s="222"/>
      <c r="FIK144" s="8"/>
      <c r="FIL144" s="222"/>
      <c r="FIM144" s="222"/>
      <c r="FIN144" s="8"/>
      <c r="FIO144" s="222"/>
      <c r="FIP144" s="222"/>
      <c r="FIQ144" s="8"/>
      <c r="FIR144" s="222"/>
      <c r="FIS144" s="222"/>
      <c r="FIT144" s="8"/>
      <c r="FIU144" s="222"/>
      <c r="FIV144" s="222"/>
      <c r="FIW144" s="8"/>
      <c r="FIX144" s="222"/>
      <c r="FIY144" s="222"/>
      <c r="FIZ144" s="8"/>
      <c r="FJA144" s="222"/>
      <c r="FJB144" s="222"/>
      <c r="FJC144" s="8"/>
      <c r="FJD144" s="222"/>
      <c r="FJE144" s="222"/>
      <c r="FJF144" s="8"/>
      <c r="FJG144" s="222"/>
      <c r="FJH144" s="222"/>
      <c r="FJI144" s="8"/>
      <c r="FJJ144" s="222"/>
      <c r="FJK144" s="222"/>
      <c r="FJL144" s="8"/>
      <c r="FJM144" s="222"/>
      <c r="FJN144" s="222"/>
      <c r="FJO144" s="8"/>
      <c r="FJP144" s="222"/>
      <c r="FJQ144" s="222"/>
      <c r="FJR144" s="8"/>
      <c r="FJS144" s="222"/>
      <c r="FJT144" s="222"/>
      <c r="FJU144" s="8"/>
      <c r="FJV144" s="222"/>
      <c r="FJW144" s="222"/>
      <c r="FJX144" s="8"/>
      <c r="FJY144" s="222"/>
      <c r="FJZ144" s="222"/>
      <c r="FKA144" s="8"/>
      <c r="FKB144" s="222"/>
      <c r="FKC144" s="222"/>
      <c r="FKD144" s="8"/>
      <c r="FKE144" s="222"/>
      <c r="FKF144" s="222"/>
      <c r="FKG144" s="8"/>
      <c r="FKH144" s="222"/>
      <c r="FKI144" s="222"/>
      <c r="FKJ144" s="8"/>
      <c r="FKK144" s="222"/>
      <c r="FKL144" s="222"/>
      <c r="FKM144" s="8"/>
      <c r="FKN144" s="222"/>
      <c r="FKO144" s="222"/>
      <c r="FKP144" s="8"/>
      <c r="FKQ144" s="222"/>
      <c r="FKR144" s="222"/>
      <c r="FKS144" s="8"/>
      <c r="FKT144" s="222"/>
      <c r="FKU144" s="222"/>
      <c r="FKV144" s="8"/>
      <c r="FKW144" s="222"/>
      <c r="FKX144" s="222"/>
      <c r="FKY144" s="8"/>
      <c r="FKZ144" s="222"/>
      <c r="FLA144" s="222"/>
      <c r="FLB144" s="8"/>
      <c r="FLC144" s="222"/>
      <c r="FLD144" s="222"/>
      <c r="FLE144" s="8"/>
      <c r="FLF144" s="222"/>
      <c r="FLG144" s="222"/>
      <c r="FLH144" s="8"/>
      <c r="FLI144" s="222"/>
      <c r="FLJ144" s="222"/>
      <c r="FLK144" s="8"/>
      <c r="FLL144" s="222"/>
      <c r="FLM144" s="222"/>
      <c r="FLN144" s="8"/>
      <c r="FLO144" s="222"/>
      <c r="FLP144" s="222"/>
      <c r="FLQ144" s="8"/>
      <c r="FLR144" s="222"/>
      <c r="FLS144" s="222"/>
      <c r="FLT144" s="8"/>
      <c r="FLU144" s="222"/>
      <c r="FLV144" s="222"/>
      <c r="FLW144" s="8"/>
      <c r="FLX144" s="222"/>
      <c r="FLY144" s="222"/>
      <c r="FLZ144" s="8"/>
      <c r="FMA144" s="222"/>
      <c r="FMB144" s="222"/>
      <c r="FMC144" s="8"/>
      <c r="FMD144" s="222"/>
      <c r="FME144" s="222"/>
      <c r="FMF144" s="8"/>
      <c r="FMG144" s="222"/>
      <c r="FMH144" s="222"/>
      <c r="FMI144" s="8"/>
      <c r="FMJ144" s="222"/>
      <c r="FMK144" s="222"/>
      <c r="FML144" s="8"/>
      <c r="FMM144" s="222"/>
      <c r="FMN144" s="222"/>
      <c r="FMO144" s="8"/>
      <c r="FMP144" s="222"/>
      <c r="FMQ144" s="222"/>
      <c r="FMR144" s="8"/>
      <c r="FMS144" s="222"/>
      <c r="FMT144" s="222"/>
      <c r="FMU144" s="8"/>
      <c r="FMV144" s="222"/>
      <c r="FMW144" s="222"/>
      <c r="FMX144" s="8"/>
      <c r="FMY144" s="222"/>
      <c r="FMZ144" s="222"/>
      <c r="FNA144" s="8"/>
      <c r="FNB144" s="222"/>
      <c r="FNC144" s="222"/>
      <c r="FND144" s="8"/>
      <c r="FNE144" s="222"/>
      <c r="FNF144" s="222"/>
      <c r="FNG144" s="8"/>
      <c r="FNH144" s="222"/>
      <c r="FNI144" s="222"/>
      <c r="FNJ144" s="8"/>
      <c r="FNK144" s="222"/>
      <c r="FNL144" s="222"/>
      <c r="FNM144" s="8"/>
      <c r="FNN144" s="222"/>
      <c r="FNO144" s="222"/>
      <c r="FNP144" s="8"/>
      <c r="FNQ144" s="222"/>
      <c r="FNR144" s="222"/>
      <c r="FNS144" s="8"/>
      <c r="FNT144" s="222"/>
      <c r="FNU144" s="222"/>
      <c r="FNV144" s="8"/>
      <c r="FNW144" s="222"/>
      <c r="FNX144" s="222"/>
      <c r="FNY144" s="8"/>
      <c r="FNZ144" s="222"/>
      <c r="FOA144" s="222"/>
      <c r="FOB144" s="8"/>
      <c r="FOC144" s="222"/>
      <c r="FOD144" s="222"/>
      <c r="FOE144" s="8"/>
      <c r="FOF144" s="222"/>
      <c r="FOG144" s="222"/>
      <c r="FOH144" s="8"/>
      <c r="FOI144" s="222"/>
      <c r="FOJ144" s="222"/>
      <c r="FOK144" s="8"/>
      <c r="FOL144" s="222"/>
      <c r="FOM144" s="222"/>
      <c r="FON144" s="8"/>
      <c r="FOO144" s="222"/>
      <c r="FOP144" s="222"/>
      <c r="FOQ144" s="8"/>
      <c r="FOR144" s="222"/>
      <c r="FOS144" s="222"/>
      <c r="FOT144" s="8"/>
      <c r="FOU144" s="222"/>
      <c r="FOV144" s="222"/>
      <c r="FOW144" s="8"/>
      <c r="FOX144" s="222"/>
      <c r="FOY144" s="222"/>
      <c r="FOZ144" s="8"/>
      <c r="FPA144" s="222"/>
      <c r="FPB144" s="222"/>
      <c r="FPC144" s="8"/>
      <c r="FPD144" s="222"/>
      <c r="FPE144" s="222"/>
      <c r="FPF144" s="8"/>
      <c r="FPG144" s="222"/>
      <c r="FPH144" s="222"/>
      <c r="FPI144" s="8"/>
      <c r="FPJ144" s="222"/>
      <c r="FPK144" s="222"/>
      <c r="FPL144" s="8"/>
      <c r="FPM144" s="222"/>
      <c r="FPN144" s="222"/>
      <c r="FPO144" s="8"/>
      <c r="FPP144" s="222"/>
      <c r="FPQ144" s="222"/>
      <c r="FPR144" s="8"/>
      <c r="FPS144" s="222"/>
      <c r="FPT144" s="222"/>
      <c r="FPU144" s="8"/>
      <c r="FPV144" s="222"/>
      <c r="FPW144" s="222"/>
      <c r="FPX144" s="8"/>
      <c r="FPY144" s="222"/>
      <c r="FPZ144" s="222"/>
      <c r="FQA144" s="8"/>
      <c r="FQB144" s="222"/>
      <c r="FQC144" s="222"/>
      <c r="FQD144" s="8"/>
      <c r="FQE144" s="222"/>
      <c r="FQF144" s="222"/>
      <c r="FQG144" s="8"/>
      <c r="FQH144" s="222"/>
      <c r="FQI144" s="222"/>
      <c r="FQJ144" s="8"/>
      <c r="FQK144" s="222"/>
      <c r="FQL144" s="222"/>
      <c r="FQM144" s="8"/>
      <c r="FQN144" s="222"/>
      <c r="FQO144" s="222"/>
      <c r="FQP144" s="8"/>
      <c r="FQQ144" s="222"/>
      <c r="FQR144" s="222"/>
      <c r="FQS144" s="8"/>
      <c r="FQT144" s="222"/>
      <c r="FQU144" s="222"/>
      <c r="FQV144" s="8"/>
      <c r="FQW144" s="222"/>
      <c r="FQX144" s="222"/>
      <c r="FQY144" s="8"/>
      <c r="FQZ144" s="222"/>
      <c r="FRA144" s="222"/>
      <c r="FRB144" s="8"/>
      <c r="FRC144" s="222"/>
      <c r="FRD144" s="222"/>
      <c r="FRE144" s="8"/>
      <c r="FRF144" s="222"/>
      <c r="FRG144" s="222"/>
      <c r="FRH144" s="8"/>
      <c r="FRI144" s="222"/>
      <c r="FRJ144" s="222"/>
      <c r="FRK144" s="8"/>
      <c r="FRL144" s="222"/>
      <c r="FRM144" s="222"/>
      <c r="FRN144" s="8"/>
      <c r="FRO144" s="222"/>
      <c r="FRP144" s="222"/>
      <c r="FRQ144" s="8"/>
      <c r="FRR144" s="222"/>
      <c r="FRS144" s="222"/>
      <c r="FRT144" s="8"/>
      <c r="FRU144" s="222"/>
      <c r="FRV144" s="222"/>
      <c r="FRW144" s="8"/>
      <c r="FRX144" s="222"/>
      <c r="FRY144" s="222"/>
      <c r="FRZ144" s="8"/>
      <c r="FSA144" s="222"/>
      <c r="FSB144" s="222"/>
      <c r="FSC144" s="8"/>
      <c r="FSD144" s="222"/>
      <c r="FSE144" s="222"/>
      <c r="FSF144" s="8"/>
      <c r="FSG144" s="222"/>
      <c r="FSH144" s="222"/>
      <c r="FSI144" s="8"/>
      <c r="FSJ144" s="222"/>
      <c r="FSK144" s="222"/>
      <c r="FSL144" s="8"/>
      <c r="FSM144" s="222"/>
      <c r="FSN144" s="222"/>
      <c r="FSO144" s="8"/>
      <c r="FSP144" s="222"/>
      <c r="FSQ144" s="222"/>
      <c r="FSR144" s="8"/>
      <c r="FSS144" s="222"/>
      <c r="FST144" s="222"/>
      <c r="FSU144" s="8"/>
      <c r="FSV144" s="222"/>
      <c r="FSW144" s="222"/>
      <c r="FSX144" s="8"/>
      <c r="FSY144" s="222"/>
      <c r="FSZ144" s="222"/>
      <c r="FTA144" s="8"/>
      <c r="FTB144" s="222"/>
      <c r="FTC144" s="222"/>
      <c r="FTD144" s="8"/>
      <c r="FTE144" s="222"/>
      <c r="FTF144" s="222"/>
      <c r="FTG144" s="8"/>
      <c r="FTH144" s="222"/>
      <c r="FTI144" s="222"/>
      <c r="FTJ144" s="8"/>
      <c r="FTK144" s="222"/>
      <c r="FTL144" s="222"/>
      <c r="FTM144" s="8"/>
      <c r="FTN144" s="222"/>
      <c r="FTO144" s="222"/>
      <c r="FTP144" s="8"/>
      <c r="FTQ144" s="222"/>
      <c r="FTR144" s="222"/>
      <c r="FTS144" s="8"/>
      <c r="FTT144" s="222"/>
      <c r="FTU144" s="222"/>
      <c r="FTV144" s="8"/>
      <c r="FTW144" s="222"/>
      <c r="FTX144" s="222"/>
      <c r="FTY144" s="8"/>
      <c r="FTZ144" s="222"/>
      <c r="FUA144" s="222"/>
      <c r="FUB144" s="8"/>
      <c r="FUC144" s="222"/>
      <c r="FUD144" s="222"/>
      <c r="FUE144" s="8"/>
      <c r="FUF144" s="222"/>
      <c r="FUG144" s="222"/>
      <c r="FUH144" s="8"/>
      <c r="FUI144" s="222"/>
      <c r="FUJ144" s="222"/>
      <c r="FUK144" s="8"/>
      <c r="FUL144" s="222"/>
      <c r="FUM144" s="222"/>
      <c r="FUN144" s="8"/>
      <c r="FUO144" s="222"/>
      <c r="FUP144" s="222"/>
      <c r="FUQ144" s="8"/>
      <c r="FUR144" s="222"/>
      <c r="FUS144" s="222"/>
      <c r="FUT144" s="8"/>
      <c r="FUU144" s="222"/>
      <c r="FUV144" s="222"/>
      <c r="FUW144" s="8"/>
      <c r="FUX144" s="222"/>
      <c r="FUY144" s="222"/>
      <c r="FUZ144" s="8"/>
      <c r="FVA144" s="222"/>
      <c r="FVB144" s="222"/>
      <c r="FVC144" s="8"/>
      <c r="FVD144" s="222"/>
      <c r="FVE144" s="222"/>
      <c r="FVF144" s="8"/>
      <c r="FVG144" s="222"/>
      <c r="FVH144" s="222"/>
      <c r="FVI144" s="8"/>
      <c r="FVJ144" s="222"/>
      <c r="FVK144" s="222"/>
      <c r="FVL144" s="8"/>
      <c r="FVM144" s="222"/>
      <c r="FVN144" s="222"/>
      <c r="FVO144" s="8"/>
      <c r="FVP144" s="222"/>
      <c r="FVQ144" s="222"/>
      <c r="FVR144" s="8"/>
      <c r="FVS144" s="222"/>
      <c r="FVT144" s="222"/>
      <c r="FVU144" s="8"/>
      <c r="FVV144" s="222"/>
      <c r="FVW144" s="222"/>
      <c r="FVX144" s="8"/>
      <c r="FVY144" s="222"/>
      <c r="FVZ144" s="222"/>
      <c r="FWA144" s="8"/>
      <c r="FWB144" s="222"/>
      <c r="FWC144" s="222"/>
      <c r="FWD144" s="8"/>
      <c r="FWE144" s="222"/>
      <c r="FWF144" s="222"/>
      <c r="FWG144" s="8"/>
      <c r="FWH144" s="222"/>
      <c r="FWI144" s="222"/>
      <c r="FWJ144" s="8"/>
      <c r="FWK144" s="222"/>
      <c r="FWL144" s="222"/>
      <c r="FWM144" s="8"/>
      <c r="FWN144" s="222"/>
      <c r="FWO144" s="222"/>
      <c r="FWP144" s="8"/>
      <c r="FWQ144" s="222"/>
      <c r="FWR144" s="222"/>
      <c r="FWS144" s="8"/>
      <c r="FWT144" s="222"/>
      <c r="FWU144" s="222"/>
      <c r="FWV144" s="8"/>
      <c r="FWW144" s="222"/>
      <c r="FWX144" s="222"/>
      <c r="FWY144" s="8"/>
      <c r="FWZ144" s="222"/>
      <c r="FXA144" s="222"/>
      <c r="FXB144" s="8"/>
      <c r="FXC144" s="222"/>
      <c r="FXD144" s="222"/>
      <c r="FXE144" s="8"/>
      <c r="FXF144" s="222"/>
      <c r="FXG144" s="222"/>
      <c r="FXH144" s="8"/>
      <c r="FXI144" s="222"/>
      <c r="FXJ144" s="222"/>
      <c r="FXK144" s="8"/>
      <c r="FXL144" s="222"/>
      <c r="FXM144" s="222"/>
      <c r="FXN144" s="8"/>
      <c r="FXO144" s="222"/>
      <c r="FXP144" s="222"/>
      <c r="FXQ144" s="8"/>
      <c r="FXR144" s="222"/>
      <c r="FXS144" s="222"/>
      <c r="FXT144" s="8"/>
      <c r="FXU144" s="222"/>
      <c r="FXV144" s="222"/>
      <c r="FXW144" s="8"/>
      <c r="FXX144" s="222"/>
      <c r="FXY144" s="222"/>
      <c r="FXZ144" s="8"/>
      <c r="FYA144" s="222"/>
      <c r="FYB144" s="222"/>
      <c r="FYC144" s="8"/>
      <c r="FYD144" s="222"/>
      <c r="FYE144" s="222"/>
      <c r="FYF144" s="8"/>
      <c r="FYG144" s="222"/>
      <c r="FYH144" s="222"/>
      <c r="FYI144" s="8"/>
      <c r="FYJ144" s="222"/>
      <c r="FYK144" s="222"/>
      <c r="FYL144" s="8"/>
      <c r="FYM144" s="222"/>
      <c r="FYN144" s="222"/>
      <c r="FYO144" s="8"/>
      <c r="FYP144" s="222"/>
      <c r="FYQ144" s="222"/>
      <c r="FYR144" s="8"/>
      <c r="FYS144" s="222"/>
      <c r="FYT144" s="222"/>
      <c r="FYU144" s="8"/>
      <c r="FYV144" s="222"/>
      <c r="FYW144" s="222"/>
      <c r="FYX144" s="8"/>
      <c r="FYY144" s="222"/>
      <c r="FYZ144" s="222"/>
      <c r="FZA144" s="8"/>
      <c r="FZB144" s="222"/>
      <c r="FZC144" s="222"/>
      <c r="FZD144" s="8"/>
      <c r="FZE144" s="222"/>
      <c r="FZF144" s="222"/>
      <c r="FZG144" s="8"/>
      <c r="FZH144" s="222"/>
      <c r="FZI144" s="222"/>
      <c r="FZJ144" s="8"/>
      <c r="FZK144" s="222"/>
      <c r="FZL144" s="222"/>
      <c r="FZM144" s="8"/>
      <c r="FZN144" s="222"/>
      <c r="FZO144" s="222"/>
      <c r="FZP144" s="8"/>
      <c r="FZQ144" s="222"/>
      <c r="FZR144" s="222"/>
      <c r="FZS144" s="8"/>
      <c r="FZT144" s="222"/>
      <c r="FZU144" s="222"/>
      <c r="FZV144" s="8"/>
      <c r="FZW144" s="222"/>
      <c r="FZX144" s="222"/>
      <c r="FZY144" s="8"/>
      <c r="FZZ144" s="222"/>
      <c r="GAA144" s="222"/>
      <c r="GAB144" s="8"/>
      <c r="GAC144" s="222"/>
      <c r="GAD144" s="222"/>
      <c r="GAE144" s="8"/>
      <c r="GAF144" s="222"/>
      <c r="GAG144" s="222"/>
      <c r="GAH144" s="8"/>
      <c r="GAI144" s="222"/>
      <c r="GAJ144" s="222"/>
      <c r="GAK144" s="8"/>
      <c r="GAL144" s="222"/>
      <c r="GAM144" s="222"/>
      <c r="GAN144" s="8"/>
      <c r="GAO144" s="222"/>
      <c r="GAP144" s="222"/>
      <c r="GAQ144" s="8"/>
      <c r="GAR144" s="222"/>
      <c r="GAS144" s="222"/>
      <c r="GAT144" s="8"/>
      <c r="GAU144" s="222"/>
      <c r="GAV144" s="222"/>
      <c r="GAW144" s="8"/>
      <c r="GAX144" s="222"/>
      <c r="GAY144" s="222"/>
      <c r="GAZ144" s="8"/>
      <c r="GBA144" s="222"/>
      <c r="GBB144" s="222"/>
      <c r="GBC144" s="8"/>
      <c r="GBD144" s="222"/>
      <c r="GBE144" s="222"/>
      <c r="GBF144" s="8"/>
      <c r="GBG144" s="222"/>
      <c r="GBH144" s="222"/>
      <c r="GBI144" s="8"/>
      <c r="GBJ144" s="222"/>
      <c r="GBK144" s="222"/>
      <c r="GBL144" s="8"/>
      <c r="GBM144" s="222"/>
      <c r="GBN144" s="222"/>
      <c r="GBO144" s="8"/>
      <c r="GBP144" s="222"/>
      <c r="GBQ144" s="222"/>
      <c r="GBR144" s="8"/>
      <c r="GBS144" s="222"/>
      <c r="GBT144" s="222"/>
      <c r="GBU144" s="8"/>
      <c r="GBV144" s="222"/>
      <c r="GBW144" s="222"/>
      <c r="GBX144" s="8"/>
      <c r="GBY144" s="222"/>
      <c r="GBZ144" s="222"/>
      <c r="GCA144" s="8"/>
      <c r="GCB144" s="222"/>
      <c r="GCC144" s="222"/>
      <c r="GCD144" s="8"/>
      <c r="GCE144" s="222"/>
      <c r="GCF144" s="222"/>
      <c r="GCG144" s="8"/>
      <c r="GCH144" s="222"/>
      <c r="GCI144" s="222"/>
      <c r="GCJ144" s="8"/>
      <c r="GCK144" s="222"/>
      <c r="GCL144" s="222"/>
      <c r="GCM144" s="8"/>
      <c r="GCN144" s="222"/>
      <c r="GCO144" s="222"/>
      <c r="GCP144" s="8"/>
      <c r="GCQ144" s="222"/>
      <c r="GCR144" s="222"/>
      <c r="GCS144" s="8"/>
      <c r="GCT144" s="222"/>
      <c r="GCU144" s="222"/>
      <c r="GCV144" s="8"/>
      <c r="GCW144" s="222"/>
      <c r="GCX144" s="222"/>
      <c r="GCY144" s="8"/>
      <c r="GCZ144" s="222"/>
      <c r="GDA144" s="222"/>
      <c r="GDB144" s="8"/>
      <c r="GDC144" s="222"/>
      <c r="GDD144" s="222"/>
      <c r="GDE144" s="8"/>
      <c r="GDF144" s="222"/>
      <c r="GDG144" s="222"/>
      <c r="GDH144" s="8"/>
      <c r="GDI144" s="222"/>
      <c r="GDJ144" s="222"/>
      <c r="GDK144" s="8"/>
      <c r="GDL144" s="222"/>
      <c r="GDM144" s="222"/>
      <c r="GDN144" s="8"/>
      <c r="GDO144" s="222"/>
      <c r="GDP144" s="222"/>
      <c r="GDQ144" s="8"/>
      <c r="GDR144" s="222"/>
      <c r="GDS144" s="222"/>
      <c r="GDT144" s="8"/>
      <c r="GDU144" s="222"/>
      <c r="GDV144" s="222"/>
      <c r="GDW144" s="8"/>
      <c r="GDX144" s="222"/>
      <c r="GDY144" s="222"/>
      <c r="GDZ144" s="8"/>
      <c r="GEA144" s="222"/>
      <c r="GEB144" s="222"/>
      <c r="GEC144" s="8"/>
      <c r="GED144" s="222"/>
      <c r="GEE144" s="222"/>
      <c r="GEF144" s="8"/>
      <c r="GEG144" s="222"/>
      <c r="GEH144" s="222"/>
      <c r="GEI144" s="8"/>
      <c r="GEJ144" s="222"/>
      <c r="GEK144" s="222"/>
      <c r="GEL144" s="8"/>
      <c r="GEM144" s="222"/>
      <c r="GEN144" s="222"/>
      <c r="GEO144" s="8"/>
      <c r="GEP144" s="222"/>
      <c r="GEQ144" s="222"/>
      <c r="GER144" s="8"/>
      <c r="GES144" s="222"/>
      <c r="GET144" s="222"/>
      <c r="GEU144" s="8"/>
      <c r="GEV144" s="222"/>
      <c r="GEW144" s="222"/>
      <c r="GEX144" s="8"/>
      <c r="GEY144" s="222"/>
      <c r="GEZ144" s="222"/>
      <c r="GFA144" s="8"/>
      <c r="GFB144" s="222"/>
      <c r="GFC144" s="222"/>
      <c r="GFD144" s="8"/>
      <c r="GFE144" s="222"/>
      <c r="GFF144" s="222"/>
      <c r="GFG144" s="8"/>
      <c r="GFH144" s="222"/>
      <c r="GFI144" s="222"/>
      <c r="GFJ144" s="8"/>
      <c r="GFK144" s="222"/>
      <c r="GFL144" s="222"/>
      <c r="GFM144" s="8"/>
      <c r="GFN144" s="222"/>
      <c r="GFO144" s="222"/>
      <c r="GFP144" s="8"/>
      <c r="GFQ144" s="222"/>
      <c r="GFR144" s="222"/>
      <c r="GFS144" s="8"/>
      <c r="GFT144" s="222"/>
      <c r="GFU144" s="222"/>
      <c r="GFV144" s="8"/>
      <c r="GFW144" s="222"/>
      <c r="GFX144" s="222"/>
      <c r="GFY144" s="8"/>
      <c r="GFZ144" s="222"/>
      <c r="GGA144" s="222"/>
      <c r="GGB144" s="8"/>
      <c r="GGC144" s="222"/>
      <c r="GGD144" s="222"/>
      <c r="GGE144" s="8"/>
      <c r="GGF144" s="222"/>
      <c r="GGG144" s="222"/>
      <c r="GGH144" s="8"/>
      <c r="GGI144" s="222"/>
      <c r="GGJ144" s="222"/>
      <c r="GGK144" s="8"/>
      <c r="GGL144" s="222"/>
      <c r="GGM144" s="222"/>
      <c r="GGN144" s="8"/>
      <c r="GGO144" s="222"/>
      <c r="GGP144" s="222"/>
      <c r="GGQ144" s="8"/>
      <c r="GGR144" s="222"/>
      <c r="GGS144" s="222"/>
      <c r="GGT144" s="8"/>
      <c r="GGU144" s="222"/>
      <c r="GGV144" s="222"/>
      <c r="GGW144" s="8"/>
      <c r="GGX144" s="222"/>
      <c r="GGY144" s="222"/>
      <c r="GGZ144" s="8"/>
      <c r="GHA144" s="222"/>
      <c r="GHB144" s="222"/>
      <c r="GHC144" s="8"/>
      <c r="GHD144" s="222"/>
      <c r="GHE144" s="222"/>
      <c r="GHF144" s="8"/>
      <c r="GHG144" s="222"/>
      <c r="GHH144" s="222"/>
      <c r="GHI144" s="8"/>
      <c r="GHJ144" s="222"/>
      <c r="GHK144" s="222"/>
      <c r="GHL144" s="8"/>
      <c r="GHM144" s="222"/>
      <c r="GHN144" s="222"/>
      <c r="GHO144" s="8"/>
      <c r="GHP144" s="222"/>
      <c r="GHQ144" s="222"/>
      <c r="GHR144" s="8"/>
      <c r="GHS144" s="222"/>
      <c r="GHT144" s="222"/>
      <c r="GHU144" s="8"/>
      <c r="GHV144" s="222"/>
      <c r="GHW144" s="222"/>
      <c r="GHX144" s="8"/>
      <c r="GHY144" s="222"/>
      <c r="GHZ144" s="222"/>
      <c r="GIA144" s="8"/>
      <c r="GIB144" s="222"/>
      <c r="GIC144" s="222"/>
      <c r="GID144" s="8"/>
      <c r="GIE144" s="222"/>
      <c r="GIF144" s="222"/>
      <c r="GIG144" s="8"/>
      <c r="GIH144" s="222"/>
      <c r="GII144" s="222"/>
      <c r="GIJ144" s="8"/>
      <c r="GIK144" s="222"/>
      <c r="GIL144" s="222"/>
      <c r="GIM144" s="8"/>
      <c r="GIN144" s="222"/>
      <c r="GIO144" s="222"/>
      <c r="GIP144" s="8"/>
      <c r="GIQ144" s="222"/>
      <c r="GIR144" s="222"/>
      <c r="GIS144" s="8"/>
      <c r="GIT144" s="222"/>
      <c r="GIU144" s="222"/>
      <c r="GIV144" s="8"/>
      <c r="GIW144" s="222"/>
      <c r="GIX144" s="222"/>
      <c r="GIY144" s="8"/>
      <c r="GIZ144" s="222"/>
      <c r="GJA144" s="222"/>
      <c r="GJB144" s="8"/>
      <c r="GJC144" s="222"/>
      <c r="GJD144" s="222"/>
      <c r="GJE144" s="8"/>
      <c r="GJF144" s="222"/>
      <c r="GJG144" s="222"/>
      <c r="GJH144" s="8"/>
      <c r="GJI144" s="222"/>
      <c r="GJJ144" s="222"/>
      <c r="GJK144" s="8"/>
      <c r="GJL144" s="222"/>
      <c r="GJM144" s="222"/>
      <c r="GJN144" s="8"/>
      <c r="GJO144" s="222"/>
      <c r="GJP144" s="222"/>
      <c r="GJQ144" s="8"/>
      <c r="GJR144" s="222"/>
      <c r="GJS144" s="222"/>
      <c r="GJT144" s="8"/>
      <c r="GJU144" s="222"/>
      <c r="GJV144" s="222"/>
      <c r="GJW144" s="8"/>
      <c r="GJX144" s="222"/>
      <c r="GJY144" s="222"/>
      <c r="GJZ144" s="8"/>
      <c r="GKA144" s="222"/>
      <c r="GKB144" s="222"/>
      <c r="GKC144" s="8"/>
      <c r="GKD144" s="222"/>
      <c r="GKE144" s="222"/>
      <c r="GKF144" s="8"/>
      <c r="GKG144" s="222"/>
      <c r="GKH144" s="222"/>
      <c r="GKI144" s="8"/>
      <c r="GKJ144" s="222"/>
      <c r="GKK144" s="222"/>
      <c r="GKL144" s="8"/>
      <c r="GKM144" s="222"/>
      <c r="GKN144" s="222"/>
      <c r="GKO144" s="8"/>
      <c r="GKP144" s="222"/>
      <c r="GKQ144" s="222"/>
      <c r="GKR144" s="8"/>
      <c r="GKS144" s="222"/>
      <c r="GKT144" s="222"/>
      <c r="GKU144" s="8"/>
      <c r="GKV144" s="222"/>
      <c r="GKW144" s="222"/>
      <c r="GKX144" s="8"/>
      <c r="GKY144" s="222"/>
      <c r="GKZ144" s="222"/>
      <c r="GLA144" s="8"/>
      <c r="GLB144" s="222"/>
      <c r="GLC144" s="222"/>
      <c r="GLD144" s="8"/>
      <c r="GLE144" s="222"/>
      <c r="GLF144" s="222"/>
      <c r="GLG144" s="8"/>
      <c r="GLH144" s="222"/>
      <c r="GLI144" s="222"/>
      <c r="GLJ144" s="8"/>
      <c r="GLK144" s="222"/>
      <c r="GLL144" s="222"/>
      <c r="GLM144" s="8"/>
      <c r="GLN144" s="222"/>
      <c r="GLO144" s="222"/>
      <c r="GLP144" s="8"/>
      <c r="GLQ144" s="222"/>
      <c r="GLR144" s="222"/>
      <c r="GLS144" s="8"/>
      <c r="GLT144" s="222"/>
      <c r="GLU144" s="222"/>
      <c r="GLV144" s="8"/>
      <c r="GLW144" s="222"/>
      <c r="GLX144" s="222"/>
      <c r="GLY144" s="8"/>
      <c r="GLZ144" s="222"/>
      <c r="GMA144" s="222"/>
      <c r="GMB144" s="8"/>
      <c r="GMC144" s="222"/>
      <c r="GMD144" s="222"/>
      <c r="GME144" s="8"/>
      <c r="GMF144" s="222"/>
      <c r="GMG144" s="222"/>
      <c r="GMH144" s="8"/>
      <c r="GMI144" s="222"/>
      <c r="GMJ144" s="222"/>
      <c r="GMK144" s="8"/>
      <c r="GML144" s="222"/>
      <c r="GMM144" s="222"/>
      <c r="GMN144" s="8"/>
      <c r="GMO144" s="222"/>
      <c r="GMP144" s="222"/>
      <c r="GMQ144" s="8"/>
      <c r="GMR144" s="222"/>
      <c r="GMS144" s="222"/>
      <c r="GMT144" s="8"/>
      <c r="GMU144" s="222"/>
      <c r="GMV144" s="222"/>
      <c r="GMW144" s="8"/>
      <c r="GMX144" s="222"/>
      <c r="GMY144" s="222"/>
      <c r="GMZ144" s="8"/>
      <c r="GNA144" s="222"/>
      <c r="GNB144" s="222"/>
      <c r="GNC144" s="8"/>
      <c r="GND144" s="222"/>
      <c r="GNE144" s="222"/>
      <c r="GNF144" s="8"/>
      <c r="GNG144" s="222"/>
      <c r="GNH144" s="222"/>
      <c r="GNI144" s="8"/>
      <c r="GNJ144" s="222"/>
      <c r="GNK144" s="222"/>
      <c r="GNL144" s="8"/>
      <c r="GNM144" s="222"/>
      <c r="GNN144" s="222"/>
      <c r="GNO144" s="8"/>
      <c r="GNP144" s="222"/>
      <c r="GNQ144" s="222"/>
      <c r="GNR144" s="8"/>
      <c r="GNS144" s="222"/>
      <c r="GNT144" s="222"/>
      <c r="GNU144" s="8"/>
      <c r="GNV144" s="222"/>
      <c r="GNW144" s="222"/>
      <c r="GNX144" s="8"/>
      <c r="GNY144" s="222"/>
      <c r="GNZ144" s="222"/>
      <c r="GOA144" s="8"/>
      <c r="GOB144" s="222"/>
      <c r="GOC144" s="222"/>
      <c r="GOD144" s="8"/>
      <c r="GOE144" s="222"/>
      <c r="GOF144" s="222"/>
      <c r="GOG144" s="8"/>
      <c r="GOH144" s="222"/>
      <c r="GOI144" s="222"/>
      <c r="GOJ144" s="8"/>
      <c r="GOK144" s="222"/>
      <c r="GOL144" s="222"/>
      <c r="GOM144" s="8"/>
      <c r="GON144" s="222"/>
      <c r="GOO144" s="222"/>
      <c r="GOP144" s="8"/>
      <c r="GOQ144" s="222"/>
      <c r="GOR144" s="222"/>
      <c r="GOS144" s="8"/>
      <c r="GOT144" s="222"/>
      <c r="GOU144" s="222"/>
      <c r="GOV144" s="8"/>
      <c r="GOW144" s="222"/>
      <c r="GOX144" s="222"/>
      <c r="GOY144" s="8"/>
      <c r="GOZ144" s="222"/>
      <c r="GPA144" s="222"/>
      <c r="GPB144" s="8"/>
      <c r="GPC144" s="222"/>
      <c r="GPD144" s="222"/>
      <c r="GPE144" s="8"/>
      <c r="GPF144" s="222"/>
      <c r="GPG144" s="222"/>
      <c r="GPH144" s="8"/>
      <c r="GPI144" s="222"/>
      <c r="GPJ144" s="222"/>
      <c r="GPK144" s="8"/>
      <c r="GPL144" s="222"/>
      <c r="GPM144" s="222"/>
      <c r="GPN144" s="8"/>
      <c r="GPO144" s="222"/>
      <c r="GPP144" s="222"/>
      <c r="GPQ144" s="8"/>
      <c r="GPR144" s="222"/>
      <c r="GPS144" s="222"/>
      <c r="GPT144" s="8"/>
      <c r="GPU144" s="222"/>
      <c r="GPV144" s="222"/>
      <c r="GPW144" s="8"/>
      <c r="GPX144" s="222"/>
      <c r="GPY144" s="222"/>
      <c r="GPZ144" s="8"/>
      <c r="GQA144" s="222"/>
      <c r="GQB144" s="222"/>
      <c r="GQC144" s="8"/>
      <c r="GQD144" s="222"/>
      <c r="GQE144" s="222"/>
      <c r="GQF144" s="8"/>
      <c r="GQG144" s="222"/>
      <c r="GQH144" s="222"/>
      <c r="GQI144" s="8"/>
      <c r="GQJ144" s="222"/>
      <c r="GQK144" s="222"/>
      <c r="GQL144" s="8"/>
      <c r="GQM144" s="222"/>
      <c r="GQN144" s="222"/>
      <c r="GQO144" s="8"/>
      <c r="GQP144" s="222"/>
      <c r="GQQ144" s="222"/>
      <c r="GQR144" s="8"/>
      <c r="GQS144" s="222"/>
      <c r="GQT144" s="222"/>
      <c r="GQU144" s="8"/>
      <c r="GQV144" s="222"/>
      <c r="GQW144" s="222"/>
      <c r="GQX144" s="8"/>
      <c r="GQY144" s="222"/>
      <c r="GQZ144" s="222"/>
      <c r="GRA144" s="8"/>
      <c r="GRB144" s="222"/>
      <c r="GRC144" s="222"/>
      <c r="GRD144" s="8"/>
      <c r="GRE144" s="222"/>
      <c r="GRF144" s="222"/>
      <c r="GRG144" s="8"/>
      <c r="GRH144" s="222"/>
      <c r="GRI144" s="222"/>
      <c r="GRJ144" s="8"/>
      <c r="GRK144" s="222"/>
      <c r="GRL144" s="222"/>
      <c r="GRM144" s="8"/>
      <c r="GRN144" s="222"/>
      <c r="GRO144" s="222"/>
      <c r="GRP144" s="8"/>
      <c r="GRQ144" s="222"/>
      <c r="GRR144" s="222"/>
      <c r="GRS144" s="8"/>
      <c r="GRT144" s="222"/>
      <c r="GRU144" s="222"/>
      <c r="GRV144" s="8"/>
      <c r="GRW144" s="222"/>
      <c r="GRX144" s="222"/>
      <c r="GRY144" s="8"/>
      <c r="GRZ144" s="222"/>
      <c r="GSA144" s="222"/>
      <c r="GSB144" s="8"/>
      <c r="GSC144" s="222"/>
      <c r="GSD144" s="222"/>
      <c r="GSE144" s="8"/>
      <c r="GSF144" s="222"/>
      <c r="GSG144" s="222"/>
      <c r="GSH144" s="8"/>
      <c r="GSI144" s="222"/>
      <c r="GSJ144" s="222"/>
      <c r="GSK144" s="8"/>
      <c r="GSL144" s="222"/>
      <c r="GSM144" s="222"/>
      <c r="GSN144" s="8"/>
      <c r="GSO144" s="222"/>
      <c r="GSP144" s="222"/>
      <c r="GSQ144" s="8"/>
      <c r="GSR144" s="222"/>
      <c r="GSS144" s="222"/>
      <c r="GST144" s="8"/>
      <c r="GSU144" s="222"/>
      <c r="GSV144" s="222"/>
      <c r="GSW144" s="8"/>
      <c r="GSX144" s="222"/>
      <c r="GSY144" s="222"/>
      <c r="GSZ144" s="8"/>
      <c r="GTA144" s="222"/>
      <c r="GTB144" s="222"/>
      <c r="GTC144" s="8"/>
      <c r="GTD144" s="222"/>
      <c r="GTE144" s="222"/>
      <c r="GTF144" s="8"/>
      <c r="GTG144" s="222"/>
      <c r="GTH144" s="222"/>
      <c r="GTI144" s="8"/>
      <c r="GTJ144" s="222"/>
      <c r="GTK144" s="222"/>
      <c r="GTL144" s="8"/>
      <c r="GTM144" s="222"/>
      <c r="GTN144" s="222"/>
      <c r="GTO144" s="8"/>
      <c r="GTP144" s="222"/>
      <c r="GTQ144" s="222"/>
      <c r="GTR144" s="8"/>
      <c r="GTS144" s="222"/>
      <c r="GTT144" s="222"/>
      <c r="GTU144" s="8"/>
      <c r="GTV144" s="222"/>
      <c r="GTW144" s="222"/>
      <c r="GTX144" s="8"/>
      <c r="GTY144" s="222"/>
      <c r="GTZ144" s="222"/>
      <c r="GUA144" s="8"/>
      <c r="GUB144" s="222"/>
      <c r="GUC144" s="222"/>
      <c r="GUD144" s="8"/>
      <c r="GUE144" s="222"/>
      <c r="GUF144" s="222"/>
      <c r="GUG144" s="8"/>
      <c r="GUH144" s="222"/>
      <c r="GUI144" s="222"/>
      <c r="GUJ144" s="8"/>
      <c r="GUK144" s="222"/>
      <c r="GUL144" s="222"/>
      <c r="GUM144" s="8"/>
      <c r="GUN144" s="222"/>
      <c r="GUO144" s="222"/>
      <c r="GUP144" s="8"/>
      <c r="GUQ144" s="222"/>
      <c r="GUR144" s="222"/>
      <c r="GUS144" s="8"/>
      <c r="GUT144" s="222"/>
      <c r="GUU144" s="222"/>
      <c r="GUV144" s="8"/>
      <c r="GUW144" s="222"/>
      <c r="GUX144" s="222"/>
      <c r="GUY144" s="8"/>
      <c r="GUZ144" s="222"/>
      <c r="GVA144" s="222"/>
      <c r="GVB144" s="8"/>
      <c r="GVC144" s="222"/>
      <c r="GVD144" s="222"/>
      <c r="GVE144" s="8"/>
      <c r="GVF144" s="222"/>
      <c r="GVG144" s="222"/>
      <c r="GVH144" s="8"/>
      <c r="GVI144" s="222"/>
      <c r="GVJ144" s="222"/>
      <c r="GVK144" s="8"/>
      <c r="GVL144" s="222"/>
      <c r="GVM144" s="222"/>
      <c r="GVN144" s="8"/>
      <c r="GVO144" s="222"/>
      <c r="GVP144" s="222"/>
      <c r="GVQ144" s="8"/>
      <c r="GVR144" s="222"/>
      <c r="GVS144" s="222"/>
      <c r="GVT144" s="8"/>
      <c r="GVU144" s="222"/>
      <c r="GVV144" s="222"/>
      <c r="GVW144" s="8"/>
      <c r="GVX144" s="222"/>
      <c r="GVY144" s="222"/>
      <c r="GVZ144" s="8"/>
      <c r="GWA144" s="222"/>
      <c r="GWB144" s="222"/>
      <c r="GWC144" s="8"/>
      <c r="GWD144" s="222"/>
      <c r="GWE144" s="222"/>
      <c r="GWF144" s="8"/>
      <c r="GWG144" s="222"/>
      <c r="GWH144" s="222"/>
      <c r="GWI144" s="8"/>
      <c r="GWJ144" s="222"/>
      <c r="GWK144" s="222"/>
      <c r="GWL144" s="8"/>
      <c r="GWM144" s="222"/>
      <c r="GWN144" s="222"/>
      <c r="GWO144" s="8"/>
      <c r="GWP144" s="222"/>
      <c r="GWQ144" s="222"/>
      <c r="GWR144" s="8"/>
      <c r="GWS144" s="222"/>
      <c r="GWT144" s="222"/>
      <c r="GWU144" s="8"/>
      <c r="GWV144" s="222"/>
      <c r="GWW144" s="222"/>
      <c r="GWX144" s="8"/>
      <c r="GWY144" s="222"/>
      <c r="GWZ144" s="222"/>
      <c r="GXA144" s="8"/>
      <c r="GXB144" s="222"/>
      <c r="GXC144" s="222"/>
      <c r="GXD144" s="8"/>
      <c r="GXE144" s="222"/>
      <c r="GXF144" s="222"/>
      <c r="GXG144" s="8"/>
      <c r="GXH144" s="222"/>
      <c r="GXI144" s="222"/>
      <c r="GXJ144" s="8"/>
      <c r="GXK144" s="222"/>
      <c r="GXL144" s="222"/>
      <c r="GXM144" s="8"/>
      <c r="GXN144" s="222"/>
      <c r="GXO144" s="222"/>
      <c r="GXP144" s="8"/>
      <c r="GXQ144" s="222"/>
      <c r="GXR144" s="222"/>
      <c r="GXS144" s="8"/>
      <c r="GXT144" s="222"/>
      <c r="GXU144" s="222"/>
      <c r="GXV144" s="8"/>
      <c r="GXW144" s="222"/>
      <c r="GXX144" s="222"/>
      <c r="GXY144" s="8"/>
      <c r="GXZ144" s="222"/>
      <c r="GYA144" s="222"/>
      <c r="GYB144" s="8"/>
      <c r="GYC144" s="222"/>
      <c r="GYD144" s="222"/>
      <c r="GYE144" s="8"/>
      <c r="GYF144" s="222"/>
      <c r="GYG144" s="222"/>
      <c r="GYH144" s="8"/>
      <c r="GYI144" s="222"/>
      <c r="GYJ144" s="222"/>
      <c r="GYK144" s="8"/>
      <c r="GYL144" s="222"/>
      <c r="GYM144" s="222"/>
      <c r="GYN144" s="8"/>
      <c r="GYO144" s="222"/>
      <c r="GYP144" s="222"/>
      <c r="GYQ144" s="8"/>
      <c r="GYR144" s="222"/>
      <c r="GYS144" s="222"/>
      <c r="GYT144" s="8"/>
      <c r="GYU144" s="222"/>
      <c r="GYV144" s="222"/>
      <c r="GYW144" s="8"/>
      <c r="GYX144" s="222"/>
      <c r="GYY144" s="222"/>
      <c r="GYZ144" s="8"/>
      <c r="GZA144" s="222"/>
      <c r="GZB144" s="222"/>
      <c r="GZC144" s="8"/>
      <c r="GZD144" s="222"/>
      <c r="GZE144" s="222"/>
      <c r="GZF144" s="8"/>
      <c r="GZG144" s="222"/>
      <c r="GZH144" s="222"/>
      <c r="GZI144" s="8"/>
      <c r="GZJ144" s="222"/>
      <c r="GZK144" s="222"/>
      <c r="GZL144" s="8"/>
      <c r="GZM144" s="222"/>
      <c r="GZN144" s="222"/>
      <c r="GZO144" s="8"/>
      <c r="GZP144" s="222"/>
      <c r="GZQ144" s="222"/>
      <c r="GZR144" s="8"/>
      <c r="GZS144" s="222"/>
      <c r="GZT144" s="222"/>
      <c r="GZU144" s="8"/>
      <c r="GZV144" s="222"/>
      <c r="GZW144" s="222"/>
      <c r="GZX144" s="8"/>
      <c r="GZY144" s="222"/>
      <c r="GZZ144" s="222"/>
      <c r="HAA144" s="8"/>
      <c r="HAB144" s="222"/>
      <c r="HAC144" s="222"/>
      <c r="HAD144" s="8"/>
      <c r="HAE144" s="222"/>
      <c r="HAF144" s="222"/>
      <c r="HAG144" s="8"/>
      <c r="HAH144" s="222"/>
      <c r="HAI144" s="222"/>
      <c r="HAJ144" s="8"/>
      <c r="HAK144" s="222"/>
      <c r="HAL144" s="222"/>
      <c r="HAM144" s="8"/>
      <c r="HAN144" s="222"/>
      <c r="HAO144" s="222"/>
      <c r="HAP144" s="8"/>
      <c r="HAQ144" s="222"/>
      <c r="HAR144" s="222"/>
      <c r="HAS144" s="8"/>
      <c r="HAT144" s="222"/>
      <c r="HAU144" s="222"/>
      <c r="HAV144" s="8"/>
      <c r="HAW144" s="222"/>
      <c r="HAX144" s="222"/>
      <c r="HAY144" s="8"/>
      <c r="HAZ144" s="222"/>
      <c r="HBA144" s="222"/>
      <c r="HBB144" s="8"/>
      <c r="HBC144" s="222"/>
      <c r="HBD144" s="222"/>
      <c r="HBE144" s="8"/>
      <c r="HBF144" s="222"/>
      <c r="HBG144" s="222"/>
      <c r="HBH144" s="8"/>
      <c r="HBI144" s="222"/>
      <c r="HBJ144" s="222"/>
      <c r="HBK144" s="8"/>
      <c r="HBL144" s="222"/>
      <c r="HBM144" s="222"/>
      <c r="HBN144" s="8"/>
      <c r="HBO144" s="222"/>
      <c r="HBP144" s="222"/>
      <c r="HBQ144" s="8"/>
      <c r="HBR144" s="222"/>
      <c r="HBS144" s="222"/>
      <c r="HBT144" s="8"/>
      <c r="HBU144" s="222"/>
      <c r="HBV144" s="222"/>
      <c r="HBW144" s="8"/>
      <c r="HBX144" s="222"/>
      <c r="HBY144" s="222"/>
      <c r="HBZ144" s="8"/>
      <c r="HCA144" s="222"/>
      <c r="HCB144" s="222"/>
      <c r="HCC144" s="8"/>
      <c r="HCD144" s="222"/>
      <c r="HCE144" s="222"/>
      <c r="HCF144" s="8"/>
      <c r="HCG144" s="222"/>
      <c r="HCH144" s="222"/>
      <c r="HCI144" s="8"/>
      <c r="HCJ144" s="222"/>
      <c r="HCK144" s="222"/>
      <c r="HCL144" s="8"/>
      <c r="HCM144" s="222"/>
      <c r="HCN144" s="222"/>
      <c r="HCO144" s="8"/>
      <c r="HCP144" s="222"/>
      <c r="HCQ144" s="222"/>
      <c r="HCR144" s="8"/>
      <c r="HCS144" s="222"/>
      <c r="HCT144" s="222"/>
      <c r="HCU144" s="8"/>
      <c r="HCV144" s="222"/>
      <c r="HCW144" s="222"/>
      <c r="HCX144" s="8"/>
      <c r="HCY144" s="222"/>
      <c r="HCZ144" s="222"/>
      <c r="HDA144" s="8"/>
      <c r="HDB144" s="222"/>
      <c r="HDC144" s="222"/>
      <c r="HDD144" s="8"/>
      <c r="HDE144" s="222"/>
      <c r="HDF144" s="222"/>
      <c r="HDG144" s="8"/>
      <c r="HDH144" s="222"/>
      <c r="HDI144" s="222"/>
      <c r="HDJ144" s="8"/>
      <c r="HDK144" s="222"/>
      <c r="HDL144" s="222"/>
      <c r="HDM144" s="8"/>
      <c r="HDN144" s="222"/>
      <c r="HDO144" s="222"/>
      <c r="HDP144" s="8"/>
      <c r="HDQ144" s="222"/>
      <c r="HDR144" s="222"/>
      <c r="HDS144" s="8"/>
      <c r="HDT144" s="222"/>
      <c r="HDU144" s="222"/>
      <c r="HDV144" s="8"/>
      <c r="HDW144" s="222"/>
      <c r="HDX144" s="222"/>
      <c r="HDY144" s="8"/>
      <c r="HDZ144" s="222"/>
      <c r="HEA144" s="222"/>
      <c r="HEB144" s="8"/>
      <c r="HEC144" s="222"/>
      <c r="HED144" s="222"/>
      <c r="HEE144" s="8"/>
      <c r="HEF144" s="222"/>
      <c r="HEG144" s="222"/>
      <c r="HEH144" s="8"/>
      <c r="HEI144" s="222"/>
      <c r="HEJ144" s="222"/>
      <c r="HEK144" s="8"/>
      <c r="HEL144" s="222"/>
      <c r="HEM144" s="222"/>
      <c r="HEN144" s="8"/>
      <c r="HEO144" s="222"/>
      <c r="HEP144" s="222"/>
      <c r="HEQ144" s="8"/>
      <c r="HER144" s="222"/>
      <c r="HES144" s="222"/>
      <c r="HET144" s="8"/>
      <c r="HEU144" s="222"/>
      <c r="HEV144" s="222"/>
      <c r="HEW144" s="8"/>
      <c r="HEX144" s="222"/>
      <c r="HEY144" s="222"/>
      <c r="HEZ144" s="8"/>
      <c r="HFA144" s="222"/>
      <c r="HFB144" s="222"/>
      <c r="HFC144" s="8"/>
      <c r="HFD144" s="222"/>
      <c r="HFE144" s="222"/>
      <c r="HFF144" s="8"/>
      <c r="HFG144" s="222"/>
      <c r="HFH144" s="222"/>
      <c r="HFI144" s="8"/>
      <c r="HFJ144" s="222"/>
      <c r="HFK144" s="222"/>
      <c r="HFL144" s="8"/>
      <c r="HFM144" s="222"/>
      <c r="HFN144" s="222"/>
      <c r="HFO144" s="8"/>
      <c r="HFP144" s="222"/>
      <c r="HFQ144" s="222"/>
      <c r="HFR144" s="8"/>
      <c r="HFS144" s="222"/>
      <c r="HFT144" s="222"/>
      <c r="HFU144" s="8"/>
      <c r="HFV144" s="222"/>
      <c r="HFW144" s="222"/>
      <c r="HFX144" s="8"/>
      <c r="HFY144" s="222"/>
      <c r="HFZ144" s="222"/>
      <c r="HGA144" s="8"/>
      <c r="HGB144" s="222"/>
      <c r="HGC144" s="222"/>
      <c r="HGD144" s="8"/>
      <c r="HGE144" s="222"/>
      <c r="HGF144" s="222"/>
      <c r="HGG144" s="8"/>
      <c r="HGH144" s="222"/>
      <c r="HGI144" s="222"/>
      <c r="HGJ144" s="8"/>
      <c r="HGK144" s="222"/>
      <c r="HGL144" s="222"/>
      <c r="HGM144" s="8"/>
      <c r="HGN144" s="222"/>
      <c r="HGO144" s="222"/>
      <c r="HGP144" s="8"/>
      <c r="HGQ144" s="222"/>
      <c r="HGR144" s="222"/>
      <c r="HGS144" s="8"/>
      <c r="HGT144" s="222"/>
      <c r="HGU144" s="222"/>
      <c r="HGV144" s="8"/>
      <c r="HGW144" s="222"/>
      <c r="HGX144" s="222"/>
      <c r="HGY144" s="8"/>
      <c r="HGZ144" s="222"/>
      <c r="HHA144" s="222"/>
      <c r="HHB144" s="8"/>
      <c r="HHC144" s="222"/>
      <c r="HHD144" s="222"/>
      <c r="HHE144" s="8"/>
      <c r="HHF144" s="222"/>
      <c r="HHG144" s="222"/>
      <c r="HHH144" s="8"/>
      <c r="HHI144" s="222"/>
      <c r="HHJ144" s="222"/>
      <c r="HHK144" s="8"/>
      <c r="HHL144" s="222"/>
      <c r="HHM144" s="222"/>
      <c r="HHN144" s="8"/>
      <c r="HHO144" s="222"/>
      <c r="HHP144" s="222"/>
      <c r="HHQ144" s="8"/>
      <c r="HHR144" s="222"/>
      <c r="HHS144" s="222"/>
      <c r="HHT144" s="8"/>
      <c r="HHU144" s="222"/>
      <c r="HHV144" s="222"/>
      <c r="HHW144" s="8"/>
      <c r="HHX144" s="222"/>
      <c r="HHY144" s="222"/>
      <c r="HHZ144" s="8"/>
      <c r="HIA144" s="222"/>
      <c r="HIB144" s="222"/>
      <c r="HIC144" s="8"/>
      <c r="HID144" s="222"/>
      <c r="HIE144" s="222"/>
      <c r="HIF144" s="8"/>
      <c r="HIG144" s="222"/>
      <c r="HIH144" s="222"/>
      <c r="HII144" s="8"/>
      <c r="HIJ144" s="222"/>
      <c r="HIK144" s="222"/>
      <c r="HIL144" s="8"/>
      <c r="HIM144" s="222"/>
      <c r="HIN144" s="222"/>
      <c r="HIO144" s="8"/>
      <c r="HIP144" s="222"/>
      <c r="HIQ144" s="222"/>
      <c r="HIR144" s="8"/>
      <c r="HIS144" s="222"/>
      <c r="HIT144" s="222"/>
      <c r="HIU144" s="8"/>
      <c r="HIV144" s="222"/>
      <c r="HIW144" s="222"/>
      <c r="HIX144" s="8"/>
      <c r="HIY144" s="222"/>
      <c r="HIZ144" s="222"/>
      <c r="HJA144" s="8"/>
      <c r="HJB144" s="222"/>
      <c r="HJC144" s="222"/>
      <c r="HJD144" s="8"/>
      <c r="HJE144" s="222"/>
      <c r="HJF144" s="222"/>
      <c r="HJG144" s="8"/>
      <c r="HJH144" s="222"/>
      <c r="HJI144" s="222"/>
      <c r="HJJ144" s="8"/>
      <c r="HJK144" s="222"/>
      <c r="HJL144" s="222"/>
      <c r="HJM144" s="8"/>
      <c r="HJN144" s="222"/>
      <c r="HJO144" s="222"/>
      <c r="HJP144" s="8"/>
      <c r="HJQ144" s="222"/>
      <c r="HJR144" s="222"/>
      <c r="HJS144" s="8"/>
      <c r="HJT144" s="222"/>
      <c r="HJU144" s="222"/>
      <c r="HJV144" s="8"/>
      <c r="HJW144" s="222"/>
      <c r="HJX144" s="222"/>
      <c r="HJY144" s="8"/>
      <c r="HJZ144" s="222"/>
      <c r="HKA144" s="222"/>
      <c r="HKB144" s="8"/>
      <c r="HKC144" s="222"/>
      <c r="HKD144" s="222"/>
      <c r="HKE144" s="8"/>
      <c r="HKF144" s="222"/>
      <c r="HKG144" s="222"/>
      <c r="HKH144" s="8"/>
      <c r="HKI144" s="222"/>
      <c r="HKJ144" s="222"/>
      <c r="HKK144" s="8"/>
      <c r="HKL144" s="222"/>
      <c r="HKM144" s="222"/>
      <c r="HKN144" s="8"/>
      <c r="HKO144" s="222"/>
      <c r="HKP144" s="222"/>
      <c r="HKQ144" s="8"/>
      <c r="HKR144" s="222"/>
      <c r="HKS144" s="222"/>
      <c r="HKT144" s="8"/>
      <c r="HKU144" s="222"/>
      <c r="HKV144" s="222"/>
      <c r="HKW144" s="8"/>
      <c r="HKX144" s="222"/>
      <c r="HKY144" s="222"/>
      <c r="HKZ144" s="8"/>
      <c r="HLA144" s="222"/>
      <c r="HLB144" s="222"/>
      <c r="HLC144" s="8"/>
      <c r="HLD144" s="222"/>
      <c r="HLE144" s="222"/>
      <c r="HLF144" s="8"/>
      <c r="HLG144" s="222"/>
      <c r="HLH144" s="222"/>
      <c r="HLI144" s="8"/>
      <c r="HLJ144" s="222"/>
      <c r="HLK144" s="222"/>
      <c r="HLL144" s="8"/>
      <c r="HLM144" s="222"/>
      <c r="HLN144" s="222"/>
      <c r="HLO144" s="8"/>
      <c r="HLP144" s="222"/>
      <c r="HLQ144" s="222"/>
      <c r="HLR144" s="8"/>
      <c r="HLS144" s="222"/>
      <c r="HLT144" s="222"/>
      <c r="HLU144" s="8"/>
      <c r="HLV144" s="222"/>
      <c r="HLW144" s="222"/>
      <c r="HLX144" s="8"/>
      <c r="HLY144" s="222"/>
      <c r="HLZ144" s="222"/>
      <c r="HMA144" s="8"/>
      <c r="HMB144" s="222"/>
      <c r="HMC144" s="222"/>
      <c r="HMD144" s="8"/>
      <c r="HME144" s="222"/>
      <c r="HMF144" s="222"/>
      <c r="HMG144" s="8"/>
      <c r="HMH144" s="222"/>
      <c r="HMI144" s="222"/>
      <c r="HMJ144" s="8"/>
      <c r="HMK144" s="222"/>
      <c r="HML144" s="222"/>
      <c r="HMM144" s="8"/>
      <c r="HMN144" s="222"/>
      <c r="HMO144" s="222"/>
      <c r="HMP144" s="8"/>
      <c r="HMQ144" s="222"/>
      <c r="HMR144" s="222"/>
      <c r="HMS144" s="8"/>
      <c r="HMT144" s="222"/>
      <c r="HMU144" s="222"/>
      <c r="HMV144" s="8"/>
      <c r="HMW144" s="222"/>
      <c r="HMX144" s="222"/>
      <c r="HMY144" s="8"/>
      <c r="HMZ144" s="222"/>
      <c r="HNA144" s="222"/>
      <c r="HNB144" s="8"/>
      <c r="HNC144" s="222"/>
      <c r="HND144" s="222"/>
      <c r="HNE144" s="8"/>
      <c r="HNF144" s="222"/>
      <c r="HNG144" s="222"/>
      <c r="HNH144" s="8"/>
      <c r="HNI144" s="222"/>
      <c r="HNJ144" s="222"/>
      <c r="HNK144" s="8"/>
      <c r="HNL144" s="222"/>
      <c r="HNM144" s="222"/>
      <c r="HNN144" s="8"/>
      <c r="HNO144" s="222"/>
      <c r="HNP144" s="222"/>
      <c r="HNQ144" s="8"/>
      <c r="HNR144" s="222"/>
      <c r="HNS144" s="222"/>
      <c r="HNT144" s="8"/>
      <c r="HNU144" s="222"/>
      <c r="HNV144" s="222"/>
      <c r="HNW144" s="8"/>
      <c r="HNX144" s="222"/>
      <c r="HNY144" s="222"/>
      <c r="HNZ144" s="8"/>
      <c r="HOA144" s="222"/>
      <c r="HOB144" s="222"/>
      <c r="HOC144" s="8"/>
      <c r="HOD144" s="222"/>
      <c r="HOE144" s="222"/>
      <c r="HOF144" s="8"/>
      <c r="HOG144" s="222"/>
      <c r="HOH144" s="222"/>
      <c r="HOI144" s="8"/>
      <c r="HOJ144" s="222"/>
      <c r="HOK144" s="222"/>
      <c r="HOL144" s="8"/>
      <c r="HOM144" s="222"/>
      <c r="HON144" s="222"/>
      <c r="HOO144" s="8"/>
      <c r="HOP144" s="222"/>
      <c r="HOQ144" s="222"/>
      <c r="HOR144" s="8"/>
      <c r="HOS144" s="222"/>
      <c r="HOT144" s="222"/>
      <c r="HOU144" s="8"/>
      <c r="HOV144" s="222"/>
      <c r="HOW144" s="222"/>
      <c r="HOX144" s="8"/>
      <c r="HOY144" s="222"/>
      <c r="HOZ144" s="222"/>
      <c r="HPA144" s="8"/>
      <c r="HPB144" s="222"/>
      <c r="HPC144" s="222"/>
      <c r="HPD144" s="8"/>
      <c r="HPE144" s="222"/>
      <c r="HPF144" s="222"/>
      <c r="HPG144" s="8"/>
      <c r="HPH144" s="222"/>
      <c r="HPI144" s="222"/>
      <c r="HPJ144" s="8"/>
      <c r="HPK144" s="222"/>
      <c r="HPL144" s="222"/>
      <c r="HPM144" s="8"/>
      <c r="HPN144" s="222"/>
      <c r="HPO144" s="222"/>
      <c r="HPP144" s="8"/>
      <c r="HPQ144" s="222"/>
      <c r="HPR144" s="222"/>
      <c r="HPS144" s="8"/>
      <c r="HPT144" s="222"/>
      <c r="HPU144" s="222"/>
      <c r="HPV144" s="8"/>
      <c r="HPW144" s="222"/>
      <c r="HPX144" s="222"/>
      <c r="HPY144" s="8"/>
      <c r="HPZ144" s="222"/>
      <c r="HQA144" s="222"/>
      <c r="HQB144" s="8"/>
      <c r="HQC144" s="222"/>
      <c r="HQD144" s="222"/>
      <c r="HQE144" s="8"/>
      <c r="HQF144" s="222"/>
      <c r="HQG144" s="222"/>
      <c r="HQH144" s="8"/>
      <c r="HQI144" s="222"/>
      <c r="HQJ144" s="222"/>
      <c r="HQK144" s="8"/>
      <c r="HQL144" s="222"/>
      <c r="HQM144" s="222"/>
      <c r="HQN144" s="8"/>
      <c r="HQO144" s="222"/>
      <c r="HQP144" s="222"/>
      <c r="HQQ144" s="8"/>
      <c r="HQR144" s="222"/>
      <c r="HQS144" s="222"/>
      <c r="HQT144" s="8"/>
      <c r="HQU144" s="222"/>
      <c r="HQV144" s="222"/>
      <c r="HQW144" s="8"/>
      <c r="HQX144" s="222"/>
      <c r="HQY144" s="222"/>
      <c r="HQZ144" s="8"/>
      <c r="HRA144" s="222"/>
      <c r="HRB144" s="222"/>
      <c r="HRC144" s="8"/>
      <c r="HRD144" s="222"/>
      <c r="HRE144" s="222"/>
      <c r="HRF144" s="8"/>
      <c r="HRG144" s="222"/>
      <c r="HRH144" s="222"/>
      <c r="HRI144" s="8"/>
      <c r="HRJ144" s="222"/>
      <c r="HRK144" s="222"/>
      <c r="HRL144" s="8"/>
      <c r="HRM144" s="222"/>
      <c r="HRN144" s="222"/>
      <c r="HRO144" s="8"/>
      <c r="HRP144" s="222"/>
      <c r="HRQ144" s="222"/>
      <c r="HRR144" s="8"/>
      <c r="HRS144" s="222"/>
      <c r="HRT144" s="222"/>
      <c r="HRU144" s="8"/>
      <c r="HRV144" s="222"/>
      <c r="HRW144" s="222"/>
      <c r="HRX144" s="8"/>
      <c r="HRY144" s="222"/>
      <c r="HRZ144" s="222"/>
      <c r="HSA144" s="8"/>
      <c r="HSB144" s="222"/>
      <c r="HSC144" s="222"/>
      <c r="HSD144" s="8"/>
      <c r="HSE144" s="222"/>
      <c r="HSF144" s="222"/>
      <c r="HSG144" s="8"/>
      <c r="HSH144" s="222"/>
      <c r="HSI144" s="222"/>
      <c r="HSJ144" s="8"/>
      <c r="HSK144" s="222"/>
      <c r="HSL144" s="222"/>
      <c r="HSM144" s="8"/>
      <c r="HSN144" s="222"/>
      <c r="HSO144" s="222"/>
      <c r="HSP144" s="8"/>
      <c r="HSQ144" s="222"/>
      <c r="HSR144" s="222"/>
      <c r="HSS144" s="8"/>
      <c r="HST144" s="222"/>
      <c r="HSU144" s="222"/>
      <c r="HSV144" s="8"/>
      <c r="HSW144" s="222"/>
      <c r="HSX144" s="222"/>
      <c r="HSY144" s="8"/>
      <c r="HSZ144" s="222"/>
      <c r="HTA144" s="222"/>
      <c r="HTB144" s="8"/>
      <c r="HTC144" s="222"/>
      <c r="HTD144" s="222"/>
      <c r="HTE144" s="8"/>
      <c r="HTF144" s="222"/>
      <c r="HTG144" s="222"/>
      <c r="HTH144" s="8"/>
      <c r="HTI144" s="222"/>
      <c r="HTJ144" s="222"/>
      <c r="HTK144" s="8"/>
      <c r="HTL144" s="222"/>
      <c r="HTM144" s="222"/>
      <c r="HTN144" s="8"/>
      <c r="HTO144" s="222"/>
      <c r="HTP144" s="222"/>
      <c r="HTQ144" s="8"/>
      <c r="HTR144" s="222"/>
      <c r="HTS144" s="222"/>
      <c r="HTT144" s="8"/>
      <c r="HTU144" s="222"/>
      <c r="HTV144" s="222"/>
      <c r="HTW144" s="8"/>
      <c r="HTX144" s="222"/>
      <c r="HTY144" s="222"/>
      <c r="HTZ144" s="8"/>
      <c r="HUA144" s="222"/>
      <c r="HUB144" s="222"/>
      <c r="HUC144" s="8"/>
      <c r="HUD144" s="222"/>
      <c r="HUE144" s="222"/>
      <c r="HUF144" s="8"/>
      <c r="HUG144" s="222"/>
      <c r="HUH144" s="222"/>
      <c r="HUI144" s="8"/>
      <c r="HUJ144" s="222"/>
      <c r="HUK144" s="222"/>
      <c r="HUL144" s="8"/>
      <c r="HUM144" s="222"/>
      <c r="HUN144" s="222"/>
      <c r="HUO144" s="8"/>
      <c r="HUP144" s="222"/>
      <c r="HUQ144" s="222"/>
      <c r="HUR144" s="8"/>
      <c r="HUS144" s="222"/>
      <c r="HUT144" s="222"/>
      <c r="HUU144" s="8"/>
      <c r="HUV144" s="222"/>
      <c r="HUW144" s="222"/>
      <c r="HUX144" s="8"/>
      <c r="HUY144" s="222"/>
      <c r="HUZ144" s="222"/>
      <c r="HVA144" s="8"/>
      <c r="HVB144" s="222"/>
      <c r="HVC144" s="222"/>
      <c r="HVD144" s="8"/>
      <c r="HVE144" s="222"/>
      <c r="HVF144" s="222"/>
      <c r="HVG144" s="8"/>
      <c r="HVH144" s="222"/>
      <c r="HVI144" s="222"/>
      <c r="HVJ144" s="8"/>
      <c r="HVK144" s="222"/>
      <c r="HVL144" s="222"/>
      <c r="HVM144" s="8"/>
      <c r="HVN144" s="222"/>
      <c r="HVO144" s="222"/>
      <c r="HVP144" s="8"/>
      <c r="HVQ144" s="222"/>
      <c r="HVR144" s="222"/>
      <c r="HVS144" s="8"/>
      <c r="HVT144" s="222"/>
      <c r="HVU144" s="222"/>
      <c r="HVV144" s="8"/>
      <c r="HVW144" s="222"/>
      <c r="HVX144" s="222"/>
      <c r="HVY144" s="8"/>
      <c r="HVZ144" s="222"/>
      <c r="HWA144" s="222"/>
      <c r="HWB144" s="8"/>
      <c r="HWC144" s="222"/>
      <c r="HWD144" s="222"/>
      <c r="HWE144" s="8"/>
      <c r="HWF144" s="222"/>
      <c r="HWG144" s="222"/>
      <c r="HWH144" s="8"/>
      <c r="HWI144" s="222"/>
      <c r="HWJ144" s="222"/>
      <c r="HWK144" s="8"/>
      <c r="HWL144" s="222"/>
      <c r="HWM144" s="222"/>
      <c r="HWN144" s="8"/>
      <c r="HWO144" s="222"/>
      <c r="HWP144" s="222"/>
      <c r="HWQ144" s="8"/>
      <c r="HWR144" s="222"/>
      <c r="HWS144" s="222"/>
      <c r="HWT144" s="8"/>
      <c r="HWU144" s="222"/>
      <c r="HWV144" s="222"/>
      <c r="HWW144" s="8"/>
      <c r="HWX144" s="222"/>
      <c r="HWY144" s="222"/>
      <c r="HWZ144" s="8"/>
      <c r="HXA144" s="222"/>
      <c r="HXB144" s="222"/>
      <c r="HXC144" s="8"/>
      <c r="HXD144" s="222"/>
      <c r="HXE144" s="222"/>
      <c r="HXF144" s="8"/>
      <c r="HXG144" s="222"/>
      <c r="HXH144" s="222"/>
      <c r="HXI144" s="8"/>
      <c r="HXJ144" s="222"/>
      <c r="HXK144" s="222"/>
      <c r="HXL144" s="8"/>
      <c r="HXM144" s="222"/>
      <c r="HXN144" s="222"/>
      <c r="HXO144" s="8"/>
      <c r="HXP144" s="222"/>
      <c r="HXQ144" s="222"/>
      <c r="HXR144" s="8"/>
      <c r="HXS144" s="222"/>
      <c r="HXT144" s="222"/>
      <c r="HXU144" s="8"/>
      <c r="HXV144" s="222"/>
      <c r="HXW144" s="222"/>
      <c r="HXX144" s="8"/>
      <c r="HXY144" s="222"/>
      <c r="HXZ144" s="222"/>
      <c r="HYA144" s="8"/>
      <c r="HYB144" s="222"/>
      <c r="HYC144" s="222"/>
      <c r="HYD144" s="8"/>
      <c r="HYE144" s="222"/>
      <c r="HYF144" s="222"/>
      <c r="HYG144" s="8"/>
      <c r="HYH144" s="222"/>
      <c r="HYI144" s="222"/>
      <c r="HYJ144" s="8"/>
      <c r="HYK144" s="222"/>
      <c r="HYL144" s="222"/>
      <c r="HYM144" s="8"/>
      <c r="HYN144" s="222"/>
      <c r="HYO144" s="222"/>
      <c r="HYP144" s="8"/>
      <c r="HYQ144" s="222"/>
      <c r="HYR144" s="222"/>
      <c r="HYS144" s="8"/>
      <c r="HYT144" s="222"/>
      <c r="HYU144" s="222"/>
      <c r="HYV144" s="8"/>
      <c r="HYW144" s="222"/>
      <c r="HYX144" s="222"/>
      <c r="HYY144" s="8"/>
      <c r="HYZ144" s="222"/>
      <c r="HZA144" s="222"/>
      <c r="HZB144" s="8"/>
      <c r="HZC144" s="222"/>
      <c r="HZD144" s="222"/>
      <c r="HZE144" s="8"/>
      <c r="HZF144" s="222"/>
      <c r="HZG144" s="222"/>
      <c r="HZH144" s="8"/>
      <c r="HZI144" s="222"/>
      <c r="HZJ144" s="222"/>
      <c r="HZK144" s="8"/>
      <c r="HZL144" s="222"/>
      <c r="HZM144" s="222"/>
      <c r="HZN144" s="8"/>
      <c r="HZO144" s="222"/>
      <c r="HZP144" s="222"/>
      <c r="HZQ144" s="8"/>
      <c r="HZR144" s="222"/>
      <c r="HZS144" s="222"/>
      <c r="HZT144" s="8"/>
      <c r="HZU144" s="222"/>
      <c r="HZV144" s="222"/>
      <c r="HZW144" s="8"/>
      <c r="HZX144" s="222"/>
      <c r="HZY144" s="222"/>
      <c r="HZZ144" s="8"/>
      <c r="IAA144" s="222"/>
      <c r="IAB144" s="222"/>
      <c r="IAC144" s="8"/>
      <c r="IAD144" s="222"/>
      <c r="IAE144" s="222"/>
      <c r="IAF144" s="8"/>
      <c r="IAG144" s="222"/>
      <c r="IAH144" s="222"/>
      <c r="IAI144" s="8"/>
      <c r="IAJ144" s="222"/>
      <c r="IAK144" s="222"/>
      <c r="IAL144" s="8"/>
      <c r="IAM144" s="222"/>
      <c r="IAN144" s="222"/>
      <c r="IAO144" s="8"/>
      <c r="IAP144" s="222"/>
      <c r="IAQ144" s="222"/>
      <c r="IAR144" s="8"/>
      <c r="IAS144" s="222"/>
      <c r="IAT144" s="222"/>
      <c r="IAU144" s="8"/>
      <c r="IAV144" s="222"/>
      <c r="IAW144" s="222"/>
      <c r="IAX144" s="8"/>
      <c r="IAY144" s="222"/>
      <c r="IAZ144" s="222"/>
      <c r="IBA144" s="8"/>
      <c r="IBB144" s="222"/>
      <c r="IBC144" s="222"/>
      <c r="IBD144" s="8"/>
      <c r="IBE144" s="222"/>
      <c r="IBF144" s="222"/>
      <c r="IBG144" s="8"/>
      <c r="IBH144" s="222"/>
      <c r="IBI144" s="222"/>
      <c r="IBJ144" s="8"/>
      <c r="IBK144" s="222"/>
      <c r="IBL144" s="222"/>
      <c r="IBM144" s="8"/>
      <c r="IBN144" s="222"/>
      <c r="IBO144" s="222"/>
      <c r="IBP144" s="8"/>
      <c r="IBQ144" s="222"/>
      <c r="IBR144" s="222"/>
      <c r="IBS144" s="8"/>
      <c r="IBT144" s="222"/>
      <c r="IBU144" s="222"/>
      <c r="IBV144" s="8"/>
      <c r="IBW144" s="222"/>
      <c r="IBX144" s="222"/>
      <c r="IBY144" s="8"/>
      <c r="IBZ144" s="222"/>
      <c r="ICA144" s="222"/>
      <c r="ICB144" s="8"/>
      <c r="ICC144" s="222"/>
      <c r="ICD144" s="222"/>
      <c r="ICE144" s="8"/>
      <c r="ICF144" s="222"/>
      <c r="ICG144" s="222"/>
      <c r="ICH144" s="8"/>
      <c r="ICI144" s="222"/>
      <c r="ICJ144" s="222"/>
      <c r="ICK144" s="8"/>
      <c r="ICL144" s="222"/>
      <c r="ICM144" s="222"/>
      <c r="ICN144" s="8"/>
      <c r="ICO144" s="222"/>
      <c r="ICP144" s="222"/>
      <c r="ICQ144" s="8"/>
      <c r="ICR144" s="222"/>
      <c r="ICS144" s="222"/>
      <c r="ICT144" s="8"/>
      <c r="ICU144" s="222"/>
      <c r="ICV144" s="222"/>
      <c r="ICW144" s="8"/>
      <c r="ICX144" s="222"/>
      <c r="ICY144" s="222"/>
      <c r="ICZ144" s="8"/>
      <c r="IDA144" s="222"/>
      <c r="IDB144" s="222"/>
      <c r="IDC144" s="8"/>
      <c r="IDD144" s="222"/>
      <c r="IDE144" s="222"/>
      <c r="IDF144" s="8"/>
      <c r="IDG144" s="222"/>
      <c r="IDH144" s="222"/>
      <c r="IDI144" s="8"/>
      <c r="IDJ144" s="222"/>
      <c r="IDK144" s="222"/>
      <c r="IDL144" s="8"/>
      <c r="IDM144" s="222"/>
      <c r="IDN144" s="222"/>
      <c r="IDO144" s="8"/>
      <c r="IDP144" s="222"/>
      <c r="IDQ144" s="222"/>
      <c r="IDR144" s="8"/>
      <c r="IDS144" s="222"/>
      <c r="IDT144" s="222"/>
      <c r="IDU144" s="8"/>
      <c r="IDV144" s="222"/>
      <c r="IDW144" s="222"/>
      <c r="IDX144" s="8"/>
      <c r="IDY144" s="222"/>
      <c r="IDZ144" s="222"/>
      <c r="IEA144" s="8"/>
      <c r="IEB144" s="222"/>
      <c r="IEC144" s="222"/>
      <c r="IED144" s="8"/>
      <c r="IEE144" s="222"/>
      <c r="IEF144" s="222"/>
      <c r="IEG144" s="8"/>
      <c r="IEH144" s="222"/>
      <c r="IEI144" s="222"/>
      <c r="IEJ144" s="8"/>
      <c r="IEK144" s="222"/>
      <c r="IEL144" s="222"/>
      <c r="IEM144" s="8"/>
      <c r="IEN144" s="222"/>
      <c r="IEO144" s="222"/>
      <c r="IEP144" s="8"/>
      <c r="IEQ144" s="222"/>
      <c r="IER144" s="222"/>
      <c r="IES144" s="8"/>
      <c r="IET144" s="222"/>
      <c r="IEU144" s="222"/>
      <c r="IEV144" s="8"/>
      <c r="IEW144" s="222"/>
      <c r="IEX144" s="222"/>
      <c r="IEY144" s="8"/>
      <c r="IEZ144" s="222"/>
      <c r="IFA144" s="222"/>
      <c r="IFB144" s="8"/>
      <c r="IFC144" s="222"/>
      <c r="IFD144" s="222"/>
      <c r="IFE144" s="8"/>
      <c r="IFF144" s="222"/>
      <c r="IFG144" s="222"/>
      <c r="IFH144" s="8"/>
      <c r="IFI144" s="222"/>
      <c r="IFJ144" s="222"/>
      <c r="IFK144" s="8"/>
      <c r="IFL144" s="222"/>
      <c r="IFM144" s="222"/>
      <c r="IFN144" s="8"/>
      <c r="IFO144" s="222"/>
      <c r="IFP144" s="222"/>
      <c r="IFQ144" s="8"/>
      <c r="IFR144" s="222"/>
      <c r="IFS144" s="222"/>
      <c r="IFT144" s="8"/>
      <c r="IFU144" s="222"/>
      <c r="IFV144" s="222"/>
      <c r="IFW144" s="8"/>
      <c r="IFX144" s="222"/>
      <c r="IFY144" s="222"/>
      <c r="IFZ144" s="8"/>
      <c r="IGA144" s="222"/>
      <c r="IGB144" s="222"/>
      <c r="IGC144" s="8"/>
      <c r="IGD144" s="222"/>
      <c r="IGE144" s="222"/>
      <c r="IGF144" s="8"/>
      <c r="IGG144" s="222"/>
      <c r="IGH144" s="222"/>
      <c r="IGI144" s="8"/>
      <c r="IGJ144" s="222"/>
      <c r="IGK144" s="222"/>
      <c r="IGL144" s="8"/>
      <c r="IGM144" s="222"/>
      <c r="IGN144" s="222"/>
      <c r="IGO144" s="8"/>
      <c r="IGP144" s="222"/>
      <c r="IGQ144" s="222"/>
      <c r="IGR144" s="8"/>
      <c r="IGS144" s="222"/>
      <c r="IGT144" s="222"/>
      <c r="IGU144" s="8"/>
      <c r="IGV144" s="222"/>
      <c r="IGW144" s="222"/>
      <c r="IGX144" s="8"/>
      <c r="IGY144" s="222"/>
      <c r="IGZ144" s="222"/>
      <c r="IHA144" s="8"/>
      <c r="IHB144" s="222"/>
      <c r="IHC144" s="222"/>
      <c r="IHD144" s="8"/>
      <c r="IHE144" s="222"/>
      <c r="IHF144" s="222"/>
      <c r="IHG144" s="8"/>
      <c r="IHH144" s="222"/>
      <c r="IHI144" s="222"/>
      <c r="IHJ144" s="8"/>
      <c r="IHK144" s="222"/>
      <c r="IHL144" s="222"/>
      <c r="IHM144" s="8"/>
      <c r="IHN144" s="222"/>
      <c r="IHO144" s="222"/>
      <c r="IHP144" s="8"/>
      <c r="IHQ144" s="222"/>
      <c r="IHR144" s="222"/>
      <c r="IHS144" s="8"/>
      <c r="IHT144" s="222"/>
      <c r="IHU144" s="222"/>
      <c r="IHV144" s="8"/>
      <c r="IHW144" s="222"/>
      <c r="IHX144" s="222"/>
      <c r="IHY144" s="8"/>
      <c r="IHZ144" s="222"/>
      <c r="IIA144" s="222"/>
      <c r="IIB144" s="8"/>
      <c r="IIC144" s="222"/>
      <c r="IID144" s="222"/>
      <c r="IIE144" s="8"/>
      <c r="IIF144" s="222"/>
      <c r="IIG144" s="222"/>
      <c r="IIH144" s="8"/>
      <c r="III144" s="222"/>
      <c r="IIJ144" s="222"/>
      <c r="IIK144" s="8"/>
      <c r="IIL144" s="222"/>
      <c r="IIM144" s="222"/>
      <c r="IIN144" s="8"/>
      <c r="IIO144" s="222"/>
      <c r="IIP144" s="222"/>
      <c r="IIQ144" s="8"/>
      <c r="IIR144" s="222"/>
      <c r="IIS144" s="222"/>
      <c r="IIT144" s="8"/>
      <c r="IIU144" s="222"/>
      <c r="IIV144" s="222"/>
      <c r="IIW144" s="8"/>
      <c r="IIX144" s="222"/>
      <c r="IIY144" s="222"/>
      <c r="IIZ144" s="8"/>
      <c r="IJA144" s="222"/>
      <c r="IJB144" s="222"/>
      <c r="IJC144" s="8"/>
      <c r="IJD144" s="222"/>
      <c r="IJE144" s="222"/>
      <c r="IJF144" s="8"/>
      <c r="IJG144" s="222"/>
      <c r="IJH144" s="222"/>
      <c r="IJI144" s="8"/>
      <c r="IJJ144" s="222"/>
      <c r="IJK144" s="222"/>
      <c r="IJL144" s="8"/>
      <c r="IJM144" s="222"/>
      <c r="IJN144" s="222"/>
      <c r="IJO144" s="8"/>
      <c r="IJP144" s="222"/>
      <c r="IJQ144" s="222"/>
      <c r="IJR144" s="8"/>
      <c r="IJS144" s="222"/>
      <c r="IJT144" s="222"/>
      <c r="IJU144" s="8"/>
      <c r="IJV144" s="222"/>
      <c r="IJW144" s="222"/>
      <c r="IJX144" s="8"/>
      <c r="IJY144" s="222"/>
      <c r="IJZ144" s="222"/>
      <c r="IKA144" s="8"/>
      <c r="IKB144" s="222"/>
      <c r="IKC144" s="222"/>
      <c r="IKD144" s="8"/>
      <c r="IKE144" s="222"/>
      <c r="IKF144" s="222"/>
      <c r="IKG144" s="8"/>
      <c r="IKH144" s="222"/>
      <c r="IKI144" s="222"/>
      <c r="IKJ144" s="8"/>
      <c r="IKK144" s="222"/>
      <c r="IKL144" s="222"/>
      <c r="IKM144" s="8"/>
      <c r="IKN144" s="222"/>
      <c r="IKO144" s="222"/>
      <c r="IKP144" s="8"/>
      <c r="IKQ144" s="222"/>
      <c r="IKR144" s="222"/>
      <c r="IKS144" s="8"/>
      <c r="IKT144" s="222"/>
      <c r="IKU144" s="222"/>
      <c r="IKV144" s="8"/>
      <c r="IKW144" s="222"/>
      <c r="IKX144" s="222"/>
      <c r="IKY144" s="8"/>
      <c r="IKZ144" s="222"/>
      <c r="ILA144" s="222"/>
      <c r="ILB144" s="8"/>
      <c r="ILC144" s="222"/>
      <c r="ILD144" s="222"/>
      <c r="ILE144" s="8"/>
      <c r="ILF144" s="222"/>
      <c r="ILG144" s="222"/>
      <c r="ILH144" s="8"/>
      <c r="ILI144" s="222"/>
      <c r="ILJ144" s="222"/>
      <c r="ILK144" s="8"/>
      <c r="ILL144" s="222"/>
      <c r="ILM144" s="222"/>
      <c r="ILN144" s="8"/>
      <c r="ILO144" s="222"/>
      <c r="ILP144" s="222"/>
      <c r="ILQ144" s="8"/>
      <c r="ILR144" s="222"/>
      <c r="ILS144" s="222"/>
      <c r="ILT144" s="8"/>
      <c r="ILU144" s="222"/>
      <c r="ILV144" s="222"/>
      <c r="ILW144" s="8"/>
      <c r="ILX144" s="222"/>
      <c r="ILY144" s="222"/>
      <c r="ILZ144" s="8"/>
      <c r="IMA144" s="222"/>
      <c r="IMB144" s="222"/>
      <c r="IMC144" s="8"/>
      <c r="IMD144" s="222"/>
      <c r="IME144" s="222"/>
      <c r="IMF144" s="8"/>
      <c r="IMG144" s="222"/>
      <c r="IMH144" s="222"/>
      <c r="IMI144" s="8"/>
      <c r="IMJ144" s="222"/>
      <c r="IMK144" s="222"/>
      <c r="IML144" s="8"/>
      <c r="IMM144" s="222"/>
      <c r="IMN144" s="222"/>
      <c r="IMO144" s="8"/>
      <c r="IMP144" s="222"/>
      <c r="IMQ144" s="222"/>
      <c r="IMR144" s="8"/>
      <c r="IMS144" s="222"/>
      <c r="IMT144" s="222"/>
      <c r="IMU144" s="8"/>
      <c r="IMV144" s="222"/>
      <c r="IMW144" s="222"/>
      <c r="IMX144" s="8"/>
      <c r="IMY144" s="222"/>
      <c r="IMZ144" s="222"/>
      <c r="INA144" s="8"/>
      <c r="INB144" s="222"/>
      <c r="INC144" s="222"/>
      <c r="IND144" s="8"/>
      <c r="INE144" s="222"/>
      <c r="INF144" s="222"/>
      <c r="ING144" s="8"/>
      <c r="INH144" s="222"/>
      <c r="INI144" s="222"/>
      <c r="INJ144" s="8"/>
      <c r="INK144" s="222"/>
      <c r="INL144" s="222"/>
      <c r="INM144" s="8"/>
      <c r="INN144" s="222"/>
      <c r="INO144" s="222"/>
      <c r="INP144" s="8"/>
      <c r="INQ144" s="222"/>
      <c r="INR144" s="222"/>
      <c r="INS144" s="8"/>
      <c r="INT144" s="222"/>
      <c r="INU144" s="222"/>
      <c r="INV144" s="8"/>
      <c r="INW144" s="222"/>
      <c r="INX144" s="222"/>
      <c r="INY144" s="8"/>
      <c r="INZ144" s="222"/>
      <c r="IOA144" s="222"/>
      <c r="IOB144" s="8"/>
      <c r="IOC144" s="222"/>
      <c r="IOD144" s="222"/>
      <c r="IOE144" s="8"/>
      <c r="IOF144" s="222"/>
      <c r="IOG144" s="222"/>
      <c r="IOH144" s="8"/>
      <c r="IOI144" s="222"/>
      <c r="IOJ144" s="222"/>
      <c r="IOK144" s="8"/>
      <c r="IOL144" s="222"/>
      <c r="IOM144" s="222"/>
      <c r="ION144" s="8"/>
      <c r="IOO144" s="222"/>
      <c r="IOP144" s="222"/>
      <c r="IOQ144" s="8"/>
      <c r="IOR144" s="222"/>
      <c r="IOS144" s="222"/>
      <c r="IOT144" s="8"/>
      <c r="IOU144" s="222"/>
      <c r="IOV144" s="222"/>
      <c r="IOW144" s="8"/>
      <c r="IOX144" s="222"/>
      <c r="IOY144" s="222"/>
      <c r="IOZ144" s="8"/>
      <c r="IPA144" s="222"/>
      <c r="IPB144" s="222"/>
      <c r="IPC144" s="8"/>
      <c r="IPD144" s="222"/>
      <c r="IPE144" s="222"/>
      <c r="IPF144" s="8"/>
      <c r="IPG144" s="222"/>
      <c r="IPH144" s="222"/>
      <c r="IPI144" s="8"/>
      <c r="IPJ144" s="222"/>
      <c r="IPK144" s="222"/>
      <c r="IPL144" s="8"/>
      <c r="IPM144" s="222"/>
      <c r="IPN144" s="222"/>
      <c r="IPO144" s="8"/>
      <c r="IPP144" s="222"/>
      <c r="IPQ144" s="222"/>
      <c r="IPR144" s="8"/>
      <c r="IPS144" s="222"/>
      <c r="IPT144" s="222"/>
      <c r="IPU144" s="8"/>
      <c r="IPV144" s="222"/>
      <c r="IPW144" s="222"/>
      <c r="IPX144" s="8"/>
      <c r="IPY144" s="222"/>
      <c r="IPZ144" s="222"/>
      <c r="IQA144" s="8"/>
      <c r="IQB144" s="222"/>
      <c r="IQC144" s="222"/>
      <c r="IQD144" s="8"/>
      <c r="IQE144" s="222"/>
      <c r="IQF144" s="222"/>
      <c r="IQG144" s="8"/>
      <c r="IQH144" s="222"/>
      <c r="IQI144" s="222"/>
      <c r="IQJ144" s="8"/>
      <c r="IQK144" s="222"/>
      <c r="IQL144" s="222"/>
      <c r="IQM144" s="8"/>
      <c r="IQN144" s="222"/>
      <c r="IQO144" s="222"/>
      <c r="IQP144" s="8"/>
      <c r="IQQ144" s="222"/>
      <c r="IQR144" s="222"/>
      <c r="IQS144" s="8"/>
      <c r="IQT144" s="222"/>
      <c r="IQU144" s="222"/>
      <c r="IQV144" s="8"/>
      <c r="IQW144" s="222"/>
      <c r="IQX144" s="222"/>
      <c r="IQY144" s="8"/>
      <c r="IQZ144" s="222"/>
      <c r="IRA144" s="222"/>
      <c r="IRB144" s="8"/>
      <c r="IRC144" s="222"/>
      <c r="IRD144" s="222"/>
      <c r="IRE144" s="8"/>
      <c r="IRF144" s="222"/>
      <c r="IRG144" s="222"/>
      <c r="IRH144" s="8"/>
      <c r="IRI144" s="222"/>
      <c r="IRJ144" s="222"/>
      <c r="IRK144" s="8"/>
      <c r="IRL144" s="222"/>
      <c r="IRM144" s="222"/>
      <c r="IRN144" s="8"/>
      <c r="IRO144" s="222"/>
      <c r="IRP144" s="222"/>
      <c r="IRQ144" s="8"/>
      <c r="IRR144" s="222"/>
      <c r="IRS144" s="222"/>
      <c r="IRT144" s="8"/>
      <c r="IRU144" s="222"/>
      <c r="IRV144" s="222"/>
      <c r="IRW144" s="8"/>
      <c r="IRX144" s="222"/>
      <c r="IRY144" s="222"/>
      <c r="IRZ144" s="8"/>
      <c r="ISA144" s="222"/>
      <c r="ISB144" s="222"/>
      <c r="ISC144" s="8"/>
      <c r="ISD144" s="222"/>
      <c r="ISE144" s="222"/>
      <c r="ISF144" s="8"/>
      <c r="ISG144" s="222"/>
      <c r="ISH144" s="222"/>
      <c r="ISI144" s="8"/>
      <c r="ISJ144" s="222"/>
      <c r="ISK144" s="222"/>
      <c r="ISL144" s="8"/>
      <c r="ISM144" s="222"/>
      <c r="ISN144" s="222"/>
      <c r="ISO144" s="8"/>
      <c r="ISP144" s="222"/>
      <c r="ISQ144" s="222"/>
      <c r="ISR144" s="8"/>
      <c r="ISS144" s="222"/>
      <c r="IST144" s="222"/>
      <c r="ISU144" s="8"/>
      <c r="ISV144" s="222"/>
      <c r="ISW144" s="222"/>
      <c r="ISX144" s="8"/>
      <c r="ISY144" s="222"/>
      <c r="ISZ144" s="222"/>
      <c r="ITA144" s="8"/>
      <c r="ITB144" s="222"/>
      <c r="ITC144" s="222"/>
      <c r="ITD144" s="8"/>
      <c r="ITE144" s="222"/>
      <c r="ITF144" s="222"/>
      <c r="ITG144" s="8"/>
      <c r="ITH144" s="222"/>
      <c r="ITI144" s="222"/>
      <c r="ITJ144" s="8"/>
      <c r="ITK144" s="222"/>
      <c r="ITL144" s="222"/>
      <c r="ITM144" s="8"/>
      <c r="ITN144" s="222"/>
      <c r="ITO144" s="222"/>
      <c r="ITP144" s="8"/>
      <c r="ITQ144" s="222"/>
      <c r="ITR144" s="222"/>
      <c r="ITS144" s="8"/>
      <c r="ITT144" s="222"/>
      <c r="ITU144" s="222"/>
      <c r="ITV144" s="8"/>
      <c r="ITW144" s="222"/>
      <c r="ITX144" s="222"/>
      <c r="ITY144" s="8"/>
      <c r="ITZ144" s="222"/>
      <c r="IUA144" s="222"/>
      <c r="IUB144" s="8"/>
      <c r="IUC144" s="222"/>
      <c r="IUD144" s="222"/>
      <c r="IUE144" s="8"/>
      <c r="IUF144" s="222"/>
      <c r="IUG144" s="222"/>
      <c r="IUH144" s="8"/>
      <c r="IUI144" s="222"/>
      <c r="IUJ144" s="222"/>
      <c r="IUK144" s="8"/>
      <c r="IUL144" s="222"/>
      <c r="IUM144" s="222"/>
      <c r="IUN144" s="8"/>
      <c r="IUO144" s="222"/>
      <c r="IUP144" s="222"/>
      <c r="IUQ144" s="8"/>
      <c r="IUR144" s="222"/>
      <c r="IUS144" s="222"/>
      <c r="IUT144" s="8"/>
      <c r="IUU144" s="222"/>
      <c r="IUV144" s="222"/>
      <c r="IUW144" s="8"/>
      <c r="IUX144" s="222"/>
      <c r="IUY144" s="222"/>
      <c r="IUZ144" s="8"/>
      <c r="IVA144" s="222"/>
      <c r="IVB144" s="222"/>
      <c r="IVC144" s="8"/>
      <c r="IVD144" s="222"/>
      <c r="IVE144" s="222"/>
      <c r="IVF144" s="8"/>
      <c r="IVG144" s="222"/>
      <c r="IVH144" s="222"/>
      <c r="IVI144" s="8"/>
      <c r="IVJ144" s="222"/>
      <c r="IVK144" s="222"/>
      <c r="IVL144" s="8"/>
      <c r="IVM144" s="222"/>
      <c r="IVN144" s="222"/>
      <c r="IVO144" s="8"/>
      <c r="IVP144" s="222"/>
      <c r="IVQ144" s="222"/>
      <c r="IVR144" s="8"/>
      <c r="IVS144" s="222"/>
      <c r="IVT144" s="222"/>
      <c r="IVU144" s="8"/>
      <c r="IVV144" s="222"/>
      <c r="IVW144" s="222"/>
      <c r="IVX144" s="8"/>
      <c r="IVY144" s="222"/>
      <c r="IVZ144" s="222"/>
      <c r="IWA144" s="8"/>
      <c r="IWB144" s="222"/>
      <c r="IWC144" s="222"/>
      <c r="IWD144" s="8"/>
      <c r="IWE144" s="222"/>
      <c r="IWF144" s="222"/>
      <c r="IWG144" s="8"/>
      <c r="IWH144" s="222"/>
      <c r="IWI144" s="222"/>
      <c r="IWJ144" s="8"/>
      <c r="IWK144" s="222"/>
      <c r="IWL144" s="222"/>
      <c r="IWM144" s="8"/>
      <c r="IWN144" s="222"/>
      <c r="IWO144" s="222"/>
      <c r="IWP144" s="8"/>
      <c r="IWQ144" s="222"/>
      <c r="IWR144" s="222"/>
      <c r="IWS144" s="8"/>
      <c r="IWT144" s="222"/>
      <c r="IWU144" s="222"/>
      <c r="IWV144" s="8"/>
      <c r="IWW144" s="222"/>
      <c r="IWX144" s="222"/>
      <c r="IWY144" s="8"/>
      <c r="IWZ144" s="222"/>
      <c r="IXA144" s="222"/>
      <c r="IXB144" s="8"/>
      <c r="IXC144" s="222"/>
      <c r="IXD144" s="222"/>
      <c r="IXE144" s="8"/>
      <c r="IXF144" s="222"/>
      <c r="IXG144" s="222"/>
      <c r="IXH144" s="8"/>
      <c r="IXI144" s="222"/>
      <c r="IXJ144" s="222"/>
      <c r="IXK144" s="8"/>
      <c r="IXL144" s="222"/>
      <c r="IXM144" s="222"/>
      <c r="IXN144" s="8"/>
      <c r="IXO144" s="222"/>
      <c r="IXP144" s="222"/>
      <c r="IXQ144" s="8"/>
      <c r="IXR144" s="222"/>
      <c r="IXS144" s="222"/>
      <c r="IXT144" s="8"/>
      <c r="IXU144" s="222"/>
      <c r="IXV144" s="222"/>
      <c r="IXW144" s="8"/>
      <c r="IXX144" s="222"/>
      <c r="IXY144" s="222"/>
      <c r="IXZ144" s="8"/>
      <c r="IYA144" s="222"/>
      <c r="IYB144" s="222"/>
      <c r="IYC144" s="8"/>
      <c r="IYD144" s="222"/>
      <c r="IYE144" s="222"/>
      <c r="IYF144" s="8"/>
      <c r="IYG144" s="222"/>
      <c r="IYH144" s="222"/>
      <c r="IYI144" s="8"/>
      <c r="IYJ144" s="222"/>
      <c r="IYK144" s="222"/>
      <c r="IYL144" s="8"/>
      <c r="IYM144" s="222"/>
      <c r="IYN144" s="222"/>
      <c r="IYO144" s="8"/>
      <c r="IYP144" s="222"/>
      <c r="IYQ144" s="222"/>
      <c r="IYR144" s="8"/>
      <c r="IYS144" s="222"/>
      <c r="IYT144" s="222"/>
      <c r="IYU144" s="8"/>
      <c r="IYV144" s="222"/>
      <c r="IYW144" s="222"/>
      <c r="IYX144" s="8"/>
      <c r="IYY144" s="222"/>
      <c r="IYZ144" s="222"/>
      <c r="IZA144" s="8"/>
      <c r="IZB144" s="222"/>
      <c r="IZC144" s="222"/>
      <c r="IZD144" s="8"/>
      <c r="IZE144" s="222"/>
      <c r="IZF144" s="222"/>
      <c r="IZG144" s="8"/>
      <c r="IZH144" s="222"/>
      <c r="IZI144" s="222"/>
      <c r="IZJ144" s="8"/>
      <c r="IZK144" s="222"/>
      <c r="IZL144" s="222"/>
      <c r="IZM144" s="8"/>
      <c r="IZN144" s="222"/>
      <c r="IZO144" s="222"/>
      <c r="IZP144" s="8"/>
      <c r="IZQ144" s="222"/>
      <c r="IZR144" s="222"/>
      <c r="IZS144" s="8"/>
      <c r="IZT144" s="222"/>
      <c r="IZU144" s="222"/>
      <c r="IZV144" s="8"/>
      <c r="IZW144" s="222"/>
      <c r="IZX144" s="222"/>
      <c r="IZY144" s="8"/>
      <c r="IZZ144" s="222"/>
      <c r="JAA144" s="222"/>
      <c r="JAB144" s="8"/>
      <c r="JAC144" s="222"/>
      <c r="JAD144" s="222"/>
      <c r="JAE144" s="8"/>
      <c r="JAF144" s="222"/>
      <c r="JAG144" s="222"/>
      <c r="JAH144" s="8"/>
      <c r="JAI144" s="222"/>
      <c r="JAJ144" s="222"/>
      <c r="JAK144" s="8"/>
      <c r="JAL144" s="222"/>
      <c r="JAM144" s="222"/>
      <c r="JAN144" s="8"/>
      <c r="JAO144" s="222"/>
      <c r="JAP144" s="222"/>
      <c r="JAQ144" s="8"/>
      <c r="JAR144" s="222"/>
      <c r="JAS144" s="222"/>
      <c r="JAT144" s="8"/>
      <c r="JAU144" s="222"/>
      <c r="JAV144" s="222"/>
      <c r="JAW144" s="8"/>
      <c r="JAX144" s="222"/>
      <c r="JAY144" s="222"/>
      <c r="JAZ144" s="8"/>
      <c r="JBA144" s="222"/>
      <c r="JBB144" s="222"/>
      <c r="JBC144" s="8"/>
      <c r="JBD144" s="222"/>
      <c r="JBE144" s="222"/>
      <c r="JBF144" s="8"/>
      <c r="JBG144" s="222"/>
      <c r="JBH144" s="222"/>
      <c r="JBI144" s="8"/>
      <c r="JBJ144" s="222"/>
      <c r="JBK144" s="222"/>
      <c r="JBL144" s="8"/>
      <c r="JBM144" s="222"/>
      <c r="JBN144" s="222"/>
      <c r="JBO144" s="8"/>
      <c r="JBP144" s="222"/>
      <c r="JBQ144" s="222"/>
      <c r="JBR144" s="8"/>
      <c r="JBS144" s="222"/>
      <c r="JBT144" s="222"/>
      <c r="JBU144" s="8"/>
      <c r="JBV144" s="222"/>
      <c r="JBW144" s="222"/>
      <c r="JBX144" s="8"/>
      <c r="JBY144" s="222"/>
      <c r="JBZ144" s="222"/>
      <c r="JCA144" s="8"/>
      <c r="JCB144" s="222"/>
      <c r="JCC144" s="222"/>
      <c r="JCD144" s="8"/>
      <c r="JCE144" s="222"/>
      <c r="JCF144" s="222"/>
      <c r="JCG144" s="8"/>
      <c r="JCH144" s="222"/>
      <c r="JCI144" s="222"/>
      <c r="JCJ144" s="8"/>
      <c r="JCK144" s="222"/>
      <c r="JCL144" s="222"/>
      <c r="JCM144" s="8"/>
      <c r="JCN144" s="222"/>
      <c r="JCO144" s="222"/>
      <c r="JCP144" s="8"/>
      <c r="JCQ144" s="222"/>
      <c r="JCR144" s="222"/>
      <c r="JCS144" s="8"/>
      <c r="JCT144" s="222"/>
      <c r="JCU144" s="222"/>
      <c r="JCV144" s="8"/>
      <c r="JCW144" s="222"/>
      <c r="JCX144" s="222"/>
      <c r="JCY144" s="8"/>
      <c r="JCZ144" s="222"/>
      <c r="JDA144" s="222"/>
      <c r="JDB144" s="8"/>
      <c r="JDC144" s="222"/>
      <c r="JDD144" s="222"/>
      <c r="JDE144" s="8"/>
      <c r="JDF144" s="222"/>
      <c r="JDG144" s="222"/>
      <c r="JDH144" s="8"/>
      <c r="JDI144" s="222"/>
      <c r="JDJ144" s="222"/>
      <c r="JDK144" s="8"/>
      <c r="JDL144" s="222"/>
      <c r="JDM144" s="222"/>
      <c r="JDN144" s="8"/>
      <c r="JDO144" s="222"/>
      <c r="JDP144" s="222"/>
      <c r="JDQ144" s="8"/>
      <c r="JDR144" s="222"/>
      <c r="JDS144" s="222"/>
      <c r="JDT144" s="8"/>
      <c r="JDU144" s="222"/>
      <c r="JDV144" s="222"/>
      <c r="JDW144" s="8"/>
      <c r="JDX144" s="222"/>
      <c r="JDY144" s="222"/>
      <c r="JDZ144" s="8"/>
      <c r="JEA144" s="222"/>
      <c r="JEB144" s="222"/>
      <c r="JEC144" s="8"/>
      <c r="JED144" s="222"/>
      <c r="JEE144" s="222"/>
      <c r="JEF144" s="8"/>
      <c r="JEG144" s="222"/>
      <c r="JEH144" s="222"/>
      <c r="JEI144" s="8"/>
      <c r="JEJ144" s="222"/>
      <c r="JEK144" s="222"/>
      <c r="JEL144" s="8"/>
      <c r="JEM144" s="222"/>
      <c r="JEN144" s="222"/>
      <c r="JEO144" s="8"/>
      <c r="JEP144" s="222"/>
      <c r="JEQ144" s="222"/>
      <c r="JER144" s="8"/>
      <c r="JES144" s="222"/>
      <c r="JET144" s="222"/>
      <c r="JEU144" s="8"/>
      <c r="JEV144" s="222"/>
      <c r="JEW144" s="222"/>
      <c r="JEX144" s="8"/>
      <c r="JEY144" s="222"/>
      <c r="JEZ144" s="222"/>
      <c r="JFA144" s="8"/>
      <c r="JFB144" s="222"/>
      <c r="JFC144" s="222"/>
      <c r="JFD144" s="8"/>
      <c r="JFE144" s="222"/>
      <c r="JFF144" s="222"/>
      <c r="JFG144" s="8"/>
      <c r="JFH144" s="222"/>
      <c r="JFI144" s="222"/>
      <c r="JFJ144" s="8"/>
      <c r="JFK144" s="222"/>
      <c r="JFL144" s="222"/>
      <c r="JFM144" s="8"/>
      <c r="JFN144" s="222"/>
      <c r="JFO144" s="222"/>
      <c r="JFP144" s="8"/>
      <c r="JFQ144" s="222"/>
      <c r="JFR144" s="222"/>
      <c r="JFS144" s="8"/>
      <c r="JFT144" s="222"/>
      <c r="JFU144" s="222"/>
      <c r="JFV144" s="8"/>
      <c r="JFW144" s="222"/>
      <c r="JFX144" s="222"/>
      <c r="JFY144" s="8"/>
      <c r="JFZ144" s="222"/>
      <c r="JGA144" s="222"/>
      <c r="JGB144" s="8"/>
      <c r="JGC144" s="222"/>
      <c r="JGD144" s="222"/>
      <c r="JGE144" s="8"/>
      <c r="JGF144" s="222"/>
      <c r="JGG144" s="222"/>
      <c r="JGH144" s="8"/>
      <c r="JGI144" s="222"/>
      <c r="JGJ144" s="222"/>
      <c r="JGK144" s="8"/>
      <c r="JGL144" s="222"/>
      <c r="JGM144" s="222"/>
      <c r="JGN144" s="8"/>
      <c r="JGO144" s="222"/>
      <c r="JGP144" s="222"/>
      <c r="JGQ144" s="8"/>
      <c r="JGR144" s="222"/>
      <c r="JGS144" s="222"/>
      <c r="JGT144" s="8"/>
      <c r="JGU144" s="222"/>
      <c r="JGV144" s="222"/>
      <c r="JGW144" s="8"/>
      <c r="JGX144" s="222"/>
      <c r="JGY144" s="222"/>
      <c r="JGZ144" s="8"/>
      <c r="JHA144" s="222"/>
      <c r="JHB144" s="222"/>
      <c r="JHC144" s="8"/>
      <c r="JHD144" s="222"/>
      <c r="JHE144" s="222"/>
      <c r="JHF144" s="8"/>
      <c r="JHG144" s="222"/>
      <c r="JHH144" s="222"/>
      <c r="JHI144" s="8"/>
      <c r="JHJ144" s="222"/>
      <c r="JHK144" s="222"/>
      <c r="JHL144" s="8"/>
      <c r="JHM144" s="222"/>
      <c r="JHN144" s="222"/>
      <c r="JHO144" s="8"/>
      <c r="JHP144" s="222"/>
      <c r="JHQ144" s="222"/>
      <c r="JHR144" s="8"/>
      <c r="JHS144" s="222"/>
      <c r="JHT144" s="222"/>
      <c r="JHU144" s="8"/>
      <c r="JHV144" s="222"/>
      <c r="JHW144" s="222"/>
      <c r="JHX144" s="8"/>
      <c r="JHY144" s="222"/>
      <c r="JHZ144" s="222"/>
      <c r="JIA144" s="8"/>
      <c r="JIB144" s="222"/>
      <c r="JIC144" s="222"/>
      <c r="JID144" s="8"/>
      <c r="JIE144" s="222"/>
      <c r="JIF144" s="222"/>
      <c r="JIG144" s="8"/>
      <c r="JIH144" s="222"/>
      <c r="JII144" s="222"/>
      <c r="JIJ144" s="8"/>
      <c r="JIK144" s="222"/>
      <c r="JIL144" s="222"/>
      <c r="JIM144" s="8"/>
      <c r="JIN144" s="222"/>
      <c r="JIO144" s="222"/>
      <c r="JIP144" s="8"/>
      <c r="JIQ144" s="222"/>
      <c r="JIR144" s="222"/>
      <c r="JIS144" s="8"/>
      <c r="JIT144" s="222"/>
      <c r="JIU144" s="222"/>
      <c r="JIV144" s="8"/>
      <c r="JIW144" s="222"/>
      <c r="JIX144" s="222"/>
      <c r="JIY144" s="8"/>
      <c r="JIZ144" s="222"/>
      <c r="JJA144" s="222"/>
      <c r="JJB144" s="8"/>
      <c r="JJC144" s="222"/>
      <c r="JJD144" s="222"/>
      <c r="JJE144" s="8"/>
      <c r="JJF144" s="222"/>
      <c r="JJG144" s="222"/>
      <c r="JJH144" s="8"/>
      <c r="JJI144" s="222"/>
      <c r="JJJ144" s="222"/>
      <c r="JJK144" s="8"/>
      <c r="JJL144" s="222"/>
      <c r="JJM144" s="222"/>
      <c r="JJN144" s="8"/>
      <c r="JJO144" s="222"/>
      <c r="JJP144" s="222"/>
      <c r="JJQ144" s="8"/>
      <c r="JJR144" s="222"/>
      <c r="JJS144" s="222"/>
      <c r="JJT144" s="8"/>
      <c r="JJU144" s="222"/>
      <c r="JJV144" s="222"/>
      <c r="JJW144" s="8"/>
      <c r="JJX144" s="222"/>
      <c r="JJY144" s="222"/>
      <c r="JJZ144" s="8"/>
      <c r="JKA144" s="222"/>
      <c r="JKB144" s="222"/>
      <c r="JKC144" s="8"/>
      <c r="JKD144" s="222"/>
      <c r="JKE144" s="222"/>
      <c r="JKF144" s="8"/>
      <c r="JKG144" s="222"/>
      <c r="JKH144" s="222"/>
      <c r="JKI144" s="8"/>
      <c r="JKJ144" s="222"/>
      <c r="JKK144" s="222"/>
      <c r="JKL144" s="8"/>
      <c r="JKM144" s="222"/>
      <c r="JKN144" s="222"/>
      <c r="JKO144" s="8"/>
      <c r="JKP144" s="222"/>
      <c r="JKQ144" s="222"/>
      <c r="JKR144" s="8"/>
      <c r="JKS144" s="222"/>
      <c r="JKT144" s="222"/>
      <c r="JKU144" s="8"/>
      <c r="JKV144" s="222"/>
      <c r="JKW144" s="222"/>
      <c r="JKX144" s="8"/>
      <c r="JKY144" s="222"/>
      <c r="JKZ144" s="222"/>
      <c r="JLA144" s="8"/>
      <c r="JLB144" s="222"/>
      <c r="JLC144" s="222"/>
      <c r="JLD144" s="8"/>
      <c r="JLE144" s="222"/>
      <c r="JLF144" s="222"/>
      <c r="JLG144" s="8"/>
      <c r="JLH144" s="222"/>
      <c r="JLI144" s="222"/>
      <c r="JLJ144" s="8"/>
      <c r="JLK144" s="222"/>
      <c r="JLL144" s="222"/>
      <c r="JLM144" s="8"/>
      <c r="JLN144" s="222"/>
      <c r="JLO144" s="222"/>
      <c r="JLP144" s="8"/>
      <c r="JLQ144" s="222"/>
      <c r="JLR144" s="222"/>
      <c r="JLS144" s="8"/>
      <c r="JLT144" s="222"/>
      <c r="JLU144" s="222"/>
      <c r="JLV144" s="8"/>
      <c r="JLW144" s="222"/>
      <c r="JLX144" s="222"/>
      <c r="JLY144" s="8"/>
      <c r="JLZ144" s="222"/>
      <c r="JMA144" s="222"/>
      <c r="JMB144" s="8"/>
      <c r="JMC144" s="222"/>
      <c r="JMD144" s="222"/>
      <c r="JME144" s="8"/>
      <c r="JMF144" s="222"/>
      <c r="JMG144" s="222"/>
      <c r="JMH144" s="8"/>
      <c r="JMI144" s="222"/>
      <c r="JMJ144" s="222"/>
      <c r="JMK144" s="8"/>
      <c r="JML144" s="222"/>
      <c r="JMM144" s="222"/>
      <c r="JMN144" s="8"/>
      <c r="JMO144" s="222"/>
      <c r="JMP144" s="222"/>
      <c r="JMQ144" s="8"/>
      <c r="JMR144" s="222"/>
      <c r="JMS144" s="222"/>
      <c r="JMT144" s="8"/>
      <c r="JMU144" s="222"/>
      <c r="JMV144" s="222"/>
      <c r="JMW144" s="8"/>
      <c r="JMX144" s="222"/>
      <c r="JMY144" s="222"/>
      <c r="JMZ144" s="8"/>
      <c r="JNA144" s="222"/>
      <c r="JNB144" s="222"/>
      <c r="JNC144" s="8"/>
      <c r="JND144" s="222"/>
      <c r="JNE144" s="222"/>
      <c r="JNF144" s="8"/>
      <c r="JNG144" s="222"/>
      <c r="JNH144" s="222"/>
      <c r="JNI144" s="8"/>
      <c r="JNJ144" s="222"/>
      <c r="JNK144" s="222"/>
      <c r="JNL144" s="8"/>
      <c r="JNM144" s="222"/>
      <c r="JNN144" s="222"/>
      <c r="JNO144" s="8"/>
      <c r="JNP144" s="222"/>
      <c r="JNQ144" s="222"/>
      <c r="JNR144" s="8"/>
      <c r="JNS144" s="222"/>
      <c r="JNT144" s="222"/>
      <c r="JNU144" s="8"/>
      <c r="JNV144" s="222"/>
      <c r="JNW144" s="222"/>
      <c r="JNX144" s="8"/>
      <c r="JNY144" s="222"/>
      <c r="JNZ144" s="222"/>
      <c r="JOA144" s="8"/>
      <c r="JOB144" s="222"/>
      <c r="JOC144" s="222"/>
      <c r="JOD144" s="8"/>
      <c r="JOE144" s="222"/>
      <c r="JOF144" s="222"/>
      <c r="JOG144" s="8"/>
      <c r="JOH144" s="222"/>
      <c r="JOI144" s="222"/>
      <c r="JOJ144" s="8"/>
      <c r="JOK144" s="222"/>
      <c r="JOL144" s="222"/>
      <c r="JOM144" s="8"/>
      <c r="JON144" s="222"/>
      <c r="JOO144" s="222"/>
      <c r="JOP144" s="8"/>
      <c r="JOQ144" s="222"/>
      <c r="JOR144" s="222"/>
      <c r="JOS144" s="8"/>
      <c r="JOT144" s="222"/>
      <c r="JOU144" s="222"/>
      <c r="JOV144" s="8"/>
      <c r="JOW144" s="222"/>
      <c r="JOX144" s="222"/>
      <c r="JOY144" s="8"/>
      <c r="JOZ144" s="222"/>
      <c r="JPA144" s="222"/>
      <c r="JPB144" s="8"/>
      <c r="JPC144" s="222"/>
      <c r="JPD144" s="222"/>
      <c r="JPE144" s="8"/>
      <c r="JPF144" s="222"/>
      <c r="JPG144" s="222"/>
      <c r="JPH144" s="8"/>
      <c r="JPI144" s="222"/>
      <c r="JPJ144" s="222"/>
      <c r="JPK144" s="8"/>
      <c r="JPL144" s="222"/>
      <c r="JPM144" s="222"/>
      <c r="JPN144" s="8"/>
      <c r="JPO144" s="222"/>
      <c r="JPP144" s="222"/>
      <c r="JPQ144" s="8"/>
      <c r="JPR144" s="222"/>
      <c r="JPS144" s="222"/>
      <c r="JPT144" s="8"/>
      <c r="JPU144" s="222"/>
      <c r="JPV144" s="222"/>
      <c r="JPW144" s="8"/>
      <c r="JPX144" s="222"/>
      <c r="JPY144" s="222"/>
      <c r="JPZ144" s="8"/>
      <c r="JQA144" s="222"/>
      <c r="JQB144" s="222"/>
      <c r="JQC144" s="8"/>
      <c r="JQD144" s="222"/>
      <c r="JQE144" s="222"/>
      <c r="JQF144" s="8"/>
      <c r="JQG144" s="222"/>
      <c r="JQH144" s="222"/>
      <c r="JQI144" s="8"/>
      <c r="JQJ144" s="222"/>
      <c r="JQK144" s="222"/>
      <c r="JQL144" s="8"/>
      <c r="JQM144" s="222"/>
      <c r="JQN144" s="222"/>
      <c r="JQO144" s="8"/>
      <c r="JQP144" s="222"/>
      <c r="JQQ144" s="222"/>
      <c r="JQR144" s="8"/>
      <c r="JQS144" s="222"/>
      <c r="JQT144" s="222"/>
      <c r="JQU144" s="8"/>
      <c r="JQV144" s="222"/>
      <c r="JQW144" s="222"/>
      <c r="JQX144" s="8"/>
      <c r="JQY144" s="222"/>
      <c r="JQZ144" s="222"/>
      <c r="JRA144" s="8"/>
      <c r="JRB144" s="222"/>
      <c r="JRC144" s="222"/>
      <c r="JRD144" s="8"/>
      <c r="JRE144" s="222"/>
      <c r="JRF144" s="222"/>
      <c r="JRG144" s="8"/>
      <c r="JRH144" s="222"/>
      <c r="JRI144" s="222"/>
      <c r="JRJ144" s="8"/>
      <c r="JRK144" s="222"/>
      <c r="JRL144" s="222"/>
      <c r="JRM144" s="8"/>
      <c r="JRN144" s="222"/>
      <c r="JRO144" s="222"/>
      <c r="JRP144" s="8"/>
      <c r="JRQ144" s="222"/>
      <c r="JRR144" s="222"/>
      <c r="JRS144" s="8"/>
      <c r="JRT144" s="222"/>
      <c r="JRU144" s="222"/>
      <c r="JRV144" s="8"/>
      <c r="JRW144" s="222"/>
      <c r="JRX144" s="222"/>
      <c r="JRY144" s="8"/>
      <c r="JRZ144" s="222"/>
      <c r="JSA144" s="222"/>
      <c r="JSB144" s="8"/>
      <c r="JSC144" s="222"/>
      <c r="JSD144" s="222"/>
      <c r="JSE144" s="8"/>
      <c r="JSF144" s="222"/>
      <c r="JSG144" s="222"/>
      <c r="JSH144" s="8"/>
      <c r="JSI144" s="222"/>
      <c r="JSJ144" s="222"/>
      <c r="JSK144" s="8"/>
      <c r="JSL144" s="222"/>
      <c r="JSM144" s="222"/>
      <c r="JSN144" s="8"/>
      <c r="JSO144" s="222"/>
      <c r="JSP144" s="222"/>
      <c r="JSQ144" s="8"/>
      <c r="JSR144" s="222"/>
      <c r="JSS144" s="222"/>
      <c r="JST144" s="8"/>
      <c r="JSU144" s="222"/>
      <c r="JSV144" s="222"/>
      <c r="JSW144" s="8"/>
      <c r="JSX144" s="222"/>
      <c r="JSY144" s="222"/>
      <c r="JSZ144" s="8"/>
      <c r="JTA144" s="222"/>
      <c r="JTB144" s="222"/>
      <c r="JTC144" s="8"/>
      <c r="JTD144" s="222"/>
      <c r="JTE144" s="222"/>
      <c r="JTF144" s="8"/>
      <c r="JTG144" s="222"/>
      <c r="JTH144" s="222"/>
      <c r="JTI144" s="8"/>
      <c r="JTJ144" s="222"/>
      <c r="JTK144" s="222"/>
      <c r="JTL144" s="8"/>
      <c r="JTM144" s="222"/>
      <c r="JTN144" s="222"/>
      <c r="JTO144" s="8"/>
      <c r="JTP144" s="222"/>
      <c r="JTQ144" s="222"/>
      <c r="JTR144" s="8"/>
      <c r="JTS144" s="222"/>
      <c r="JTT144" s="222"/>
      <c r="JTU144" s="8"/>
      <c r="JTV144" s="222"/>
      <c r="JTW144" s="222"/>
      <c r="JTX144" s="8"/>
      <c r="JTY144" s="222"/>
      <c r="JTZ144" s="222"/>
      <c r="JUA144" s="8"/>
      <c r="JUB144" s="222"/>
      <c r="JUC144" s="222"/>
      <c r="JUD144" s="8"/>
      <c r="JUE144" s="222"/>
      <c r="JUF144" s="222"/>
      <c r="JUG144" s="8"/>
      <c r="JUH144" s="222"/>
      <c r="JUI144" s="222"/>
      <c r="JUJ144" s="8"/>
      <c r="JUK144" s="222"/>
      <c r="JUL144" s="222"/>
      <c r="JUM144" s="8"/>
      <c r="JUN144" s="222"/>
      <c r="JUO144" s="222"/>
      <c r="JUP144" s="8"/>
      <c r="JUQ144" s="222"/>
      <c r="JUR144" s="222"/>
      <c r="JUS144" s="8"/>
      <c r="JUT144" s="222"/>
      <c r="JUU144" s="222"/>
      <c r="JUV144" s="8"/>
      <c r="JUW144" s="222"/>
      <c r="JUX144" s="222"/>
      <c r="JUY144" s="8"/>
      <c r="JUZ144" s="222"/>
      <c r="JVA144" s="222"/>
      <c r="JVB144" s="8"/>
      <c r="JVC144" s="222"/>
      <c r="JVD144" s="222"/>
      <c r="JVE144" s="8"/>
      <c r="JVF144" s="222"/>
      <c r="JVG144" s="222"/>
      <c r="JVH144" s="8"/>
      <c r="JVI144" s="222"/>
      <c r="JVJ144" s="222"/>
      <c r="JVK144" s="8"/>
      <c r="JVL144" s="222"/>
      <c r="JVM144" s="222"/>
      <c r="JVN144" s="8"/>
      <c r="JVO144" s="222"/>
      <c r="JVP144" s="222"/>
      <c r="JVQ144" s="8"/>
      <c r="JVR144" s="222"/>
      <c r="JVS144" s="222"/>
      <c r="JVT144" s="8"/>
      <c r="JVU144" s="222"/>
      <c r="JVV144" s="222"/>
      <c r="JVW144" s="8"/>
      <c r="JVX144" s="222"/>
      <c r="JVY144" s="222"/>
      <c r="JVZ144" s="8"/>
      <c r="JWA144" s="222"/>
      <c r="JWB144" s="222"/>
      <c r="JWC144" s="8"/>
      <c r="JWD144" s="222"/>
      <c r="JWE144" s="222"/>
      <c r="JWF144" s="8"/>
      <c r="JWG144" s="222"/>
      <c r="JWH144" s="222"/>
      <c r="JWI144" s="8"/>
      <c r="JWJ144" s="222"/>
      <c r="JWK144" s="222"/>
      <c r="JWL144" s="8"/>
      <c r="JWM144" s="222"/>
      <c r="JWN144" s="222"/>
      <c r="JWO144" s="8"/>
      <c r="JWP144" s="222"/>
      <c r="JWQ144" s="222"/>
      <c r="JWR144" s="8"/>
      <c r="JWS144" s="222"/>
      <c r="JWT144" s="222"/>
      <c r="JWU144" s="8"/>
      <c r="JWV144" s="222"/>
      <c r="JWW144" s="222"/>
      <c r="JWX144" s="8"/>
      <c r="JWY144" s="222"/>
      <c r="JWZ144" s="222"/>
      <c r="JXA144" s="8"/>
      <c r="JXB144" s="222"/>
      <c r="JXC144" s="222"/>
      <c r="JXD144" s="8"/>
      <c r="JXE144" s="222"/>
      <c r="JXF144" s="222"/>
      <c r="JXG144" s="8"/>
      <c r="JXH144" s="222"/>
      <c r="JXI144" s="222"/>
      <c r="JXJ144" s="8"/>
      <c r="JXK144" s="222"/>
      <c r="JXL144" s="222"/>
      <c r="JXM144" s="8"/>
      <c r="JXN144" s="222"/>
      <c r="JXO144" s="222"/>
      <c r="JXP144" s="8"/>
      <c r="JXQ144" s="222"/>
      <c r="JXR144" s="222"/>
      <c r="JXS144" s="8"/>
      <c r="JXT144" s="222"/>
      <c r="JXU144" s="222"/>
      <c r="JXV144" s="8"/>
      <c r="JXW144" s="222"/>
      <c r="JXX144" s="222"/>
      <c r="JXY144" s="8"/>
      <c r="JXZ144" s="222"/>
      <c r="JYA144" s="222"/>
      <c r="JYB144" s="8"/>
      <c r="JYC144" s="222"/>
      <c r="JYD144" s="222"/>
      <c r="JYE144" s="8"/>
      <c r="JYF144" s="222"/>
      <c r="JYG144" s="222"/>
      <c r="JYH144" s="8"/>
      <c r="JYI144" s="222"/>
      <c r="JYJ144" s="222"/>
      <c r="JYK144" s="8"/>
      <c r="JYL144" s="222"/>
      <c r="JYM144" s="222"/>
      <c r="JYN144" s="8"/>
      <c r="JYO144" s="222"/>
      <c r="JYP144" s="222"/>
      <c r="JYQ144" s="8"/>
      <c r="JYR144" s="222"/>
      <c r="JYS144" s="222"/>
      <c r="JYT144" s="8"/>
      <c r="JYU144" s="222"/>
      <c r="JYV144" s="222"/>
      <c r="JYW144" s="8"/>
      <c r="JYX144" s="222"/>
      <c r="JYY144" s="222"/>
      <c r="JYZ144" s="8"/>
      <c r="JZA144" s="222"/>
      <c r="JZB144" s="222"/>
      <c r="JZC144" s="8"/>
      <c r="JZD144" s="222"/>
      <c r="JZE144" s="222"/>
      <c r="JZF144" s="8"/>
      <c r="JZG144" s="222"/>
      <c r="JZH144" s="222"/>
      <c r="JZI144" s="8"/>
      <c r="JZJ144" s="222"/>
      <c r="JZK144" s="222"/>
      <c r="JZL144" s="8"/>
      <c r="JZM144" s="222"/>
      <c r="JZN144" s="222"/>
      <c r="JZO144" s="8"/>
      <c r="JZP144" s="222"/>
      <c r="JZQ144" s="222"/>
      <c r="JZR144" s="8"/>
      <c r="JZS144" s="222"/>
      <c r="JZT144" s="222"/>
      <c r="JZU144" s="8"/>
      <c r="JZV144" s="222"/>
      <c r="JZW144" s="222"/>
      <c r="JZX144" s="8"/>
      <c r="JZY144" s="222"/>
      <c r="JZZ144" s="222"/>
      <c r="KAA144" s="8"/>
      <c r="KAB144" s="222"/>
      <c r="KAC144" s="222"/>
      <c r="KAD144" s="8"/>
      <c r="KAE144" s="222"/>
      <c r="KAF144" s="222"/>
      <c r="KAG144" s="8"/>
      <c r="KAH144" s="222"/>
      <c r="KAI144" s="222"/>
      <c r="KAJ144" s="8"/>
      <c r="KAK144" s="222"/>
      <c r="KAL144" s="222"/>
      <c r="KAM144" s="8"/>
      <c r="KAN144" s="222"/>
      <c r="KAO144" s="222"/>
      <c r="KAP144" s="8"/>
      <c r="KAQ144" s="222"/>
      <c r="KAR144" s="222"/>
      <c r="KAS144" s="8"/>
      <c r="KAT144" s="222"/>
      <c r="KAU144" s="222"/>
      <c r="KAV144" s="8"/>
      <c r="KAW144" s="222"/>
      <c r="KAX144" s="222"/>
      <c r="KAY144" s="8"/>
      <c r="KAZ144" s="222"/>
      <c r="KBA144" s="222"/>
      <c r="KBB144" s="8"/>
      <c r="KBC144" s="222"/>
      <c r="KBD144" s="222"/>
      <c r="KBE144" s="8"/>
      <c r="KBF144" s="222"/>
      <c r="KBG144" s="222"/>
      <c r="KBH144" s="8"/>
      <c r="KBI144" s="222"/>
      <c r="KBJ144" s="222"/>
      <c r="KBK144" s="8"/>
      <c r="KBL144" s="222"/>
      <c r="KBM144" s="222"/>
      <c r="KBN144" s="8"/>
      <c r="KBO144" s="222"/>
      <c r="KBP144" s="222"/>
      <c r="KBQ144" s="8"/>
      <c r="KBR144" s="222"/>
      <c r="KBS144" s="222"/>
      <c r="KBT144" s="8"/>
      <c r="KBU144" s="222"/>
      <c r="KBV144" s="222"/>
      <c r="KBW144" s="8"/>
      <c r="KBX144" s="222"/>
      <c r="KBY144" s="222"/>
      <c r="KBZ144" s="8"/>
      <c r="KCA144" s="222"/>
      <c r="KCB144" s="222"/>
      <c r="KCC144" s="8"/>
      <c r="KCD144" s="222"/>
      <c r="KCE144" s="222"/>
      <c r="KCF144" s="8"/>
      <c r="KCG144" s="222"/>
      <c r="KCH144" s="222"/>
      <c r="KCI144" s="8"/>
      <c r="KCJ144" s="222"/>
      <c r="KCK144" s="222"/>
      <c r="KCL144" s="8"/>
      <c r="KCM144" s="222"/>
      <c r="KCN144" s="222"/>
      <c r="KCO144" s="8"/>
      <c r="KCP144" s="222"/>
      <c r="KCQ144" s="222"/>
      <c r="KCR144" s="8"/>
      <c r="KCS144" s="222"/>
      <c r="KCT144" s="222"/>
      <c r="KCU144" s="8"/>
      <c r="KCV144" s="222"/>
      <c r="KCW144" s="222"/>
      <c r="KCX144" s="8"/>
      <c r="KCY144" s="222"/>
      <c r="KCZ144" s="222"/>
      <c r="KDA144" s="8"/>
      <c r="KDB144" s="222"/>
      <c r="KDC144" s="222"/>
      <c r="KDD144" s="8"/>
      <c r="KDE144" s="222"/>
      <c r="KDF144" s="222"/>
      <c r="KDG144" s="8"/>
      <c r="KDH144" s="222"/>
      <c r="KDI144" s="222"/>
      <c r="KDJ144" s="8"/>
      <c r="KDK144" s="222"/>
      <c r="KDL144" s="222"/>
      <c r="KDM144" s="8"/>
      <c r="KDN144" s="222"/>
      <c r="KDO144" s="222"/>
      <c r="KDP144" s="8"/>
      <c r="KDQ144" s="222"/>
      <c r="KDR144" s="222"/>
      <c r="KDS144" s="8"/>
      <c r="KDT144" s="222"/>
      <c r="KDU144" s="222"/>
      <c r="KDV144" s="8"/>
      <c r="KDW144" s="222"/>
      <c r="KDX144" s="222"/>
      <c r="KDY144" s="8"/>
      <c r="KDZ144" s="222"/>
      <c r="KEA144" s="222"/>
      <c r="KEB144" s="8"/>
      <c r="KEC144" s="222"/>
      <c r="KED144" s="222"/>
      <c r="KEE144" s="8"/>
      <c r="KEF144" s="222"/>
      <c r="KEG144" s="222"/>
      <c r="KEH144" s="8"/>
      <c r="KEI144" s="222"/>
      <c r="KEJ144" s="222"/>
      <c r="KEK144" s="8"/>
      <c r="KEL144" s="222"/>
      <c r="KEM144" s="222"/>
      <c r="KEN144" s="8"/>
      <c r="KEO144" s="222"/>
      <c r="KEP144" s="222"/>
      <c r="KEQ144" s="8"/>
      <c r="KER144" s="222"/>
      <c r="KES144" s="222"/>
      <c r="KET144" s="8"/>
      <c r="KEU144" s="222"/>
      <c r="KEV144" s="222"/>
      <c r="KEW144" s="8"/>
      <c r="KEX144" s="222"/>
      <c r="KEY144" s="222"/>
      <c r="KEZ144" s="8"/>
      <c r="KFA144" s="222"/>
      <c r="KFB144" s="222"/>
      <c r="KFC144" s="8"/>
      <c r="KFD144" s="222"/>
      <c r="KFE144" s="222"/>
      <c r="KFF144" s="8"/>
      <c r="KFG144" s="222"/>
      <c r="KFH144" s="222"/>
      <c r="KFI144" s="8"/>
      <c r="KFJ144" s="222"/>
      <c r="KFK144" s="222"/>
      <c r="KFL144" s="8"/>
      <c r="KFM144" s="222"/>
      <c r="KFN144" s="222"/>
      <c r="KFO144" s="8"/>
      <c r="KFP144" s="222"/>
      <c r="KFQ144" s="222"/>
      <c r="KFR144" s="8"/>
      <c r="KFS144" s="222"/>
      <c r="KFT144" s="222"/>
      <c r="KFU144" s="8"/>
      <c r="KFV144" s="222"/>
      <c r="KFW144" s="222"/>
      <c r="KFX144" s="8"/>
      <c r="KFY144" s="222"/>
      <c r="KFZ144" s="222"/>
      <c r="KGA144" s="8"/>
      <c r="KGB144" s="222"/>
      <c r="KGC144" s="222"/>
      <c r="KGD144" s="8"/>
      <c r="KGE144" s="222"/>
      <c r="KGF144" s="222"/>
      <c r="KGG144" s="8"/>
      <c r="KGH144" s="222"/>
      <c r="KGI144" s="222"/>
      <c r="KGJ144" s="8"/>
      <c r="KGK144" s="222"/>
      <c r="KGL144" s="222"/>
      <c r="KGM144" s="8"/>
      <c r="KGN144" s="222"/>
      <c r="KGO144" s="222"/>
      <c r="KGP144" s="8"/>
      <c r="KGQ144" s="222"/>
      <c r="KGR144" s="222"/>
      <c r="KGS144" s="8"/>
      <c r="KGT144" s="222"/>
      <c r="KGU144" s="222"/>
      <c r="KGV144" s="8"/>
      <c r="KGW144" s="222"/>
      <c r="KGX144" s="222"/>
      <c r="KGY144" s="8"/>
      <c r="KGZ144" s="222"/>
      <c r="KHA144" s="222"/>
      <c r="KHB144" s="8"/>
      <c r="KHC144" s="222"/>
      <c r="KHD144" s="222"/>
      <c r="KHE144" s="8"/>
      <c r="KHF144" s="222"/>
      <c r="KHG144" s="222"/>
      <c r="KHH144" s="8"/>
      <c r="KHI144" s="222"/>
      <c r="KHJ144" s="222"/>
      <c r="KHK144" s="8"/>
      <c r="KHL144" s="222"/>
      <c r="KHM144" s="222"/>
      <c r="KHN144" s="8"/>
      <c r="KHO144" s="222"/>
      <c r="KHP144" s="222"/>
      <c r="KHQ144" s="8"/>
      <c r="KHR144" s="222"/>
      <c r="KHS144" s="222"/>
      <c r="KHT144" s="8"/>
      <c r="KHU144" s="222"/>
      <c r="KHV144" s="222"/>
      <c r="KHW144" s="8"/>
      <c r="KHX144" s="222"/>
      <c r="KHY144" s="222"/>
      <c r="KHZ144" s="8"/>
      <c r="KIA144" s="222"/>
      <c r="KIB144" s="222"/>
      <c r="KIC144" s="8"/>
      <c r="KID144" s="222"/>
      <c r="KIE144" s="222"/>
      <c r="KIF144" s="8"/>
      <c r="KIG144" s="222"/>
      <c r="KIH144" s="222"/>
      <c r="KII144" s="8"/>
      <c r="KIJ144" s="222"/>
      <c r="KIK144" s="222"/>
      <c r="KIL144" s="8"/>
      <c r="KIM144" s="222"/>
      <c r="KIN144" s="222"/>
      <c r="KIO144" s="8"/>
      <c r="KIP144" s="222"/>
      <c r="KIQ144" s="222"/>
      <c r="KIR144" s="8"/>
      <c r="KIS144" s="222"/>
      <c r="KIT144" s="222"/>
      <c r="KIU144" s="8"/>
      <c r="KIV144" s="222"/>
      <c r="KIW144" s="222"/>
      <c r="KIX144" s="8"/>
      <c r="KIY144" s="222"/>
      <c r="KIZ144" s="222"/>
      <c r="KJA144" s="8"/>
      <c r="KJB144" s="222"/>
      <c r="KJC144" s="222"/>
      <c r="KJD144" s="8"/>
      <c r="KJE144" s="222"/>
      <c r="KJF144" s="222"/>
      <c r="KJG144" s="8"/>
      <c r="KJH144" s="222"/>
      <c r="KJI144" s="222"/>
      <c r="KJJ144" s="8"/>
      <c r="KJK144" s="222"/>
      <c r="KJL144" s="222"/>
      <c r="KJM144" s="8"/>
      <c r="KJN144" s="222"/>
      <c r="KJO144" s="222"/>
      <c r="KJP144" s="8"/>
      <c r="KJQ144" s="222"/>
      <c r="KJR144" s="222"/>
      <c r="KJS144" s="8"/>
      <c r="KJT144" s="222"/>
      <c r="KJU144" s="222"/>
      <c r="KJV144" s="8"/>
      <c r="KJW144" s="222"/>
      <c r="KJX144" s="222"/>
      <c r="KJY144" s="8"/>
      <c r="KJZ144" s="222"/>
      <c r="KKA144" s="222"/>
      <c r="KKB144" s="8"/>
      <c r="KKC144" s="222"/>
      <c r="KKD144" s="222"/>
      <c r="KKE144" s="8"/>
      <c r="KKF144" s="222"/>
      <c r="KKG144" s="222"/>
      <c r="KKH144" s="8"/>
      <c r="KKI144" s="222"/>
      <c r="KKJ144" s="222"/>
      <c r="KKK144" s="8"/>
      <c r="KKL144" s="222"/>
      <c r="KKM144" s="222"/>
      <c r="KKN144" s="8"/>
      <c r="KKO144" s="222"/>
      <c r="KKP144" s="222"/>
      <c r="KKQ144" s="8"/>
      <c r="KKR144" s="222"/>
      <c r="KKS144" s="222"/>
      <c r="KKT144" s="8"/>
      <c r="KKU144" s="222"/>
      <c r="KKV144" s="222"/>
      <c r="KKW144" s="8"/>
      <c r="KKX144" s="222"/>
      <c r="KKY144" s="222"/>
      <c r="KKZ144" s="8"/>
      <c r="KLA144" s="222"/>
      <c r="KLB144" s="222"/>
      <c r="KLC144" s="8"/>
      <c r="KLD144" s="222"/>
      <c r="KLE144" s="222"/>
      <c r="KLF144" s="8"/>
      <c r="KLG144" s="222"/>
      <c r="KLH144" s="222"/>
      <c r="KLI144" s="8"/>
      <c r="KLJ144" s="222"/>
      <c r="KLK144" s="222"/>
      <c r="KLL144" s="8"/>
      <c r="KLM144" s="222"/>
      <c r="KLN144" s="222"/>
      <c r="KLO144" s="8"/>
      <c r="KLP144" s="222"/>
      <c r="KLQ144" s="222"/>
      <c r="KLR144" s="8"/>
      <c r="KLS144" s="222"/>
      <c r="KLT144" s="222"/>
      <c r="KLU144" s="8"/>
      <c r="KLV144" s="222"/>
      <c r="KLW144" s="222"/>
      <c r="KLX144" s="8"/>
      <c r="KLY144" s="222"/>
      <c r="KLZ144" s="222"/>
      <c r="KMA144" s="8"/>
      <c r="KMB144" s="222"/>
      <c r="KMC144" s="222"/>
      <c r="KMD144" s="8"/>
      <c r="KME144" s="222"/>
      <c r="KMF144" s="222"/>
      <c r="KMG144" s="8"/>
      <c r="KMH144" s="222"/>
      <c r="KMI144" s="222"/>
      <c r="KMJ144" s="8"/>
      <c r="KMK144" s="222"/>
      <c r="KML144" s="222"/>
      <c r="KMM144" s="8"/>
      <c r="KMN144" s="222"/>
      <c r="KMO144" s="222"/>
      <c r="KMP144" s="8"/>
      <c r="KMQ144" s="222"/>
      <c r="KMR144" s="222"/>
      <c r="KMS144" s="8"/>
      <c r="KMT144" s="222"/>
      <c r="KMU144" s="222"/>
      <c r="KMV144" s="8"/>
      <c r="KMW144" s="222"/>
      <c r="KMX144" s="222"/>
      <c r="KMY144" s="8"/>
      <c r="KMZ144" s="222"/>
      <c r="KNA144" s="222"/>
      <c r="KNB144" s="8"/>
      <c r="KNC144" s="222"/>
      <c r="KND144" s="222"/>
      <c r="KNE144" s="8"/>
      <c r="KNF144" s="222"/>
      <c r="KNG144" s="222"/>
      <c r="KNH144" s="8"/>
      <c r="KNI144" s="222"/>
      <c r="KNJ144" s="222"/>
      <c r="KNK144" s="8"/>
      <c r="KNL144" s="222"/>
      <c r="KNM144" s="222"/>
      <c r="KNN144" s="8"/>
      <c r="KNO144" s="222"/>
      <c r="KNP144" s="222"/>
      <c r="KNQ144" s="8"/>
      <c r="KNR144" s="222"/>
      <c r="KNS144" s="222"/>
      <c r="KNT144" s="8"/>
      <c r="KNU144" s="222"/>
      <c r="KNV144" s="222"/>
      <c r="KNW144" s="8"/>
      <c r="KNX144" s="222"/>
      <c r="KNY144" s="222"/>
      <c r="KNZ144" s="8"/>
      <c r="KOA144" s="222"/>
      <c r="KOB144" s="222"/>
      <c r="KOC144" s="8"/>
      <c r="KOD144" s="222"/>
      <c r="KOE144" s="222"/>
      <c r="KOF144" s="8"/>
      <c r="KOG144" s="222"/>
      <c r="KOH144" s="222"/>
      <c r="KOI144" s="8"/>
      <c r="KOJ144" s="222"/>
      <c r="KOK144" s="222"/>
      <c r="KOL144" s="8"/>
      <c r="KOM144" s="222"/>
      <c r="KON144" s="222"/>
      <c r="KOO144" s="8"/>
      <c r="KOP144" s="222"/>
      <c r="KOQ144" s="222"/>
      <c r="KOR144" s="8"/>
      <c r="KOS144" s="222"/>
      <c r="KOT144" s="222"/>
      <c r="KOU144" s="8"/>
      <c r="KOV144" s="222"/>
      <c r="KOW144" s="222"/>
      <c r="KOX144" s="8"/>
      <c r="KOY144" s="222"/>
      <c r="KOZ144" s="222"/>
      <c r="KPA144" s="8"/>
      <c r="KPB144" s="222"/>
      <c r="KPC144" s="222"/>
      <c r="KPD144" s="8"/>
      <c r="KPE144" s="222"/>
      <c r="KPF144" s="222"/>
      <c r="KPG144" s="8"/>
      <c r="KPH144" s="222"/>
      <c r="KPI144" s="222"/>
      <c r="KPJ144" s="8"/>
      <c r="KPK144" s="222"/>
      <c r="KPL144" s="222"/>
      <c r="KPM144" s="8"/>
      <c r="KPN144" s="222"/>
      <c r="KPO144" s="222"/>
      <c r="KPP144" s="8"/>
      <c r="KPQ144" s="222"/>
      <c r="KPR144" s="222"/>
      <c r="KPS144" s="8"/>
      <c r="KPT144" s="222"/>
      <c r="KPU144" s="222"/>
      <c r="KPV144" s="8"/>
      <c r="KPW144" s="222"/>
      <c r="KPX144" s="222"/>
      <c r="KPY144" s="8"/>
      <c r="KPZ144" s="222"/>
      <c r="KQA144" s="222"/>
      <c r="KQB144" s="8"/>
      <c r="KQC144" s="222"/>
      <c r="KQD144" s="222"/>
      <c r="KQE144" s="8"/>
      <c r="KQF144" s="222"/>
      <c r="KQG144" s="222"/>
      <c r="KQH144" s="8"/>
      <c r="KQI144" s="222"/>
      <c r="KQJ144" s="222"/>
      <c r="KQK144" s="8"/>
      <c r="KQL144" s="222"/>
      <c r="KQM144" s="222"/>
      <c r="KQN144" s="8"/>
      <c r="KQO144" s="222"/>
      <c r="KQP144" s="222"/>
      <c r="KQQ144" s="8"/>
      <c r="KQR144" s="222"/>
      <c r="KQS144" s="222"/>
      <c r="KQT144" s="8"/>
      <c r="KQU144" s="222"/>
      <c r="KQV144" s="222"/>
      <c r="KQW144" s="8"/>
      <c r="KQX144" s="222"/>
      <c r="KQY144" s="222"/>
      <c r="KQZ144" s="8"/>
      <c r="KRA144" s="222"/>
      <c r="KRB144" s="222"/>
      <c r="KRC144" s="8"/>
      <c r="KRD144" s="222"/>
      <c r="KRE144" s="222"/>
      <c r="KRF144" s="8"/>
      <c r="KRG144" s="222"/>
      <c r="KRH144" s="222"/>
      <c r="KRI144" s="8"/>
      <c r="KRJ144" s="222"/>
      <c r="KRK144" s="222"/>
      <c r="KRL144" s="8"/>
      <c r="KRM144" s="222"/>
      <c r="KRN144" s="222"/>
      <c r="KRO144" s="8"/>
      <c r="KRP144" s="222"/>
      <c r="KRQ144" s="222"/>
      <c r="KRR144" s="8"/>
      <c r="KRS144" s="222"/>
      <c r="KRT144" s="222"/>
      <c r="KRU144" s="8"/>
      <c r="KRV144" s="222"/>
      <c r="KRW144" s="222"/>
      <c r="KRX144" s="8"/>
      <c r="KRY144" s="222"/>
      <c r="KRZ144" s="222"/>
      <c r="KSA144" s="8"/>
      <c r="KSB144" s="222"/>
      <c r="KSC144" s="222"/>
      <c r="KSD144" s="8"/>
      <c r="KSE144" s="222"/>
      <c r="KSF144" s="222"/>
      <c r="KSG144" s="8"/>
      <c r="KSH144" s="222"/>
      <c r="KSI144" s="222"/>
      <c r="KSJ144" s="8"/>
      <c r="KSK144" s="222"/>
      <c r="KSL144" s="222"/>
      <c r="KSM144" s="8"/>
      <c r="KSN144" s="222"/>
      <c r="KSO144" s="222"/>
      <c r="KSP144" s="8"/>
      <c r="KSQ144" s="222"/>
      <c r="KSR144" s="222"/>
      <c r="KSS144" s="8"/>
      <c r="KST144" s="222"/>
      <c r="KSU144" s="222"/>
      <c r="KSV144" s="8"/>
      <c r="KSW144" s="222"/>
      <c r="KSX144" s="222"/>
      <c r="KSY144" s="8"/>
      <c r="KSZ144" s="222"/>
      <c r="KTA144" s="222"/>
      <c r="KTB144" s="8"/>
      <c r="KTC144" s="222"/>
      <c r="KTD144" s="222"/>
      <c r="KTE144" s="8"/>
      <c r="KTF144" s="222"/>
      <c r="KTG144" s="222"/>
      <c r="KTH144" s="8"/>
      <c r="KTI144" s="222"/>
      <c r="KTJ144" s="222"/>
      <c r="KTK144" s="8"/>
      <c r="KTL144" s="222"/>
      <c r="KTM144" s="222"/>
      <c r="KTN144" s="8"/>
      <c r="KTO144" s="222"/>
      <c r="KTP144" s="222"/>
      <c r="KTQ144" s="8"/>
      <c r="KTR144" s="222"/>
      <c r="KTS144" s="222"/>
      <c r="KTT144" s="8"/>
      <c r="KTU144" s="222"/>
      <c r="KTV144" s="222"/>
      <c r="KTW144" s="8"/>
      <c r="KTX144" s="222"/>
      <c r="KTY144" s="222"/>
      <c r="KTZ144" s="8"/>
      <c r="KUA144" s="222"/>
      <c r="KUB144" s="222"/>
      <c r="KUC144" s="8"/>
      <c r="KUD144" s="222"/>
      <c r="KUE144" s="222"/>
      <c r="KUF144" s="8"/>
      <c r="KUG144" s="222"/>
      <c r="KUH144" s="222"/>
      <c r="KUI144" s="8"/>
      <c r="KUJ144" s="222"/>
      <c r="KUK144" s="222"/>
      <c r="KUL144" s="8"/>
      <c r="KUM144" s="222"/>
      <c r="KUN144" s="222"/>
      <c r="KUO144" s="8"/>
      <c r="KUP144" s="222"/>
      <c r="KUQ144" s="222"/>
      <c r="KUR144" s="8"/>
      <c r="KUS144" s="222"/>
      <c r="KUT144" s="222"/>
      <c r="KUU144" s="8"/>
      <c r="KUV144" s="222"/>
      <c r="KUW144" s="222"/>
      <c r="KUX144" s="8"/>
      <c r="KUY144" s="222"/>
      <c r="KUZ144" s="222"/>
      <c r="KVA144" s="8"/>
      <c r="KVB144" s="222"/>
      <c r="KVC144" s="222"/>
      <c r="KVD144" s="8"/>
      <c r="KVE144" s="222"/>
      <c r="KVF144" s="222"/>
      <c r="KVG144" s="8"/>
      <c r="KVH144" s="222"/>
      <c r="KVI144" s="222"/>
      <c r="KVJ144" s="8"/>
      <c r="KVK144" s="222"/>
      <c r="KVL144" s="222"/>
      <c r="KVM144" s="8"/>
      <c r="KVN144" s="222"/>
      <c r="KVO144" s="222"/>
      <c r="KVP144" s="8"/>
      <c r="KVQ144" s="222"/>
      <c r="KVR144" s="222"/>
      <c r="KVS144" s="8"/>
      <c r="KVT144" s="222"/>
      <c r="KVU144" s="222"/>
      <c r="KVV144" s="8"/>
      <c r="KVW144" s="222"/>
      <c r="KVX144" s="222"/>
      <c r="KVY144" s="8"/>
      <c r="KVZ144" s="222"/>
      <c r="KWA144" s="222"/>
      <c r="KWB144" s="8"/>
      <c r="KWC144" s="222"/>
      <c r="KWD144" s="222"/>
      <c r="KWE144" s="8"/>
      <c r="KWF144" s="222"/>
      <c r="KWG144" s="222"/>
      <c r="KWH144" s="8"/>
      <c r="KWI144" s="222"/>
      <c r="KWJ144" s="222"/>
      <c r="KWK144" s="8"/>
      <c r="KWL144" s="222"/>
      <c r="KWM144" s="222"/>
      <c r="KWN144" s="8"/>
      <c r="KWO144" s="222"/>
      <c r="KWP144" s="222"/>
      <c r="KWQ144" s="8"/>
      <c r="KWR144" s="222"/>
      <c r="KWS144" s="222"/>
      <c r="KWT144" s="8"/>
      <c r="KWU144" s="222"/>
      <c r="KWV144" s="222"/>
      <c r="KWW144" s="8"/>
      <c r="KWX144" s="222"/>
      <c r="KWY144" s="222"/>
      <c r="KWZ144" s="8"/>
      <c r="KXA144" s="222"/>
      <c r="KXB144" s="222"/>
      <c r="KXC144" s="8"/>
      <c r="KXD144" s="222"/>
      <c r="KXE144" s="222"/>
      <c r="KXF144" s="8"/>
      <c r="KXG144" s="222"/>
      <c r="KXH144" s="222"/>
      <c r="KXI144" s="8"/>
      <c r="KXJ144" s="222"/>
      <c r="KXK144" s="222"/>
      <c r="KXL144" s="8"/>
      <c r="KXM144" s="222"/>
      <c r="KXN144" s="222"/>
      <c r="KXO144" s="8"/>
      <c r="KXP144" s="222"/>
      <c r="KXQ144" s="222"/>
      <c r="KXR144" s="8"/>
      <c r="KXS144" s="222"/>
      <c r="KXT144" s="222"/>
      <c r="KXU144" s="8"/>
      <c r="KXV144" s="222"/>
      <c r="KXW144" s="222"/>
      <c r="KXX144" s="8"/>
      <c r="KXY144" s="222"/>
      <c r="KXZ144" s="222"/>
      <c r="KYA144" s="8"/>
      <c r="KYB144" s="222"/>
      <c r="KYC144" s="222"/>
      <c r="KYD144" s="8"/>
      <c r="KYE144" s="222"/>
      <c r="KYF144" s="222"/>
      <c r="KYG144" s="8"/>
      <c r="KYH144" s="222"/>
      <c r="KYI144" s="222"/>
      <c r="KYJ144" s="8"/>
      <c r="KYK144" s="222"/>
      <c r="KYL144" s="222"/>
      <c r="KYM144" s="8"/>
      <c r="KYN144" s="222"/>
      <c r="KYO144" s="222"/>
      <c r="KYP144" s="8"/>
      <c r="KYQ144" s="222"/>
      <c r="KYR144" s="222"/>
      <c r="KYS144" s="8"/>
      <c r="KYT144" s="222"/>
      <c r="KYU144" s="222"/>
      <c r="KYV144" s="8"/>
      <c r="KYW144" s="222"/>
      <c r="KYX144" s="222"/>
      <c r="KYY144" s="8"/>
      <c r="KYZ144" s="222"/>
      <c r="KZA144" s="222"/>
      <c r="KZB144" s="8"/>
      <c r="KZC144" s="222"/>
      <c r="KZD144" s="222"/>
      <c r="KZE144" s="8"/>
      <c r="KZF144" s="222"/>
      <c r="KZG144" s="222"/>
      <c r="KZH144" s="8"/>
      <c r="KZI144" s="222"/>
      <c r="KZJ144" s="222"/>
      <c r="KZK144" s="8"/>
      <c r="KZL144" s="222"/>
      <c r="KZM144" s="222"/>
      <c r="KZN144" s="8"/>
      <c r="KZO144" s="222"/>
      <c r="KZP144" s="222"/>
      <c r="KZQ144" s="8"/>
      <c r="KZR144" s="222"/>
      <c r="KZS144" s="222"/>
      <c r="KZT144" s="8"/>
      <c r="KZU144" s="222"/>
      <c r="KZV144" s="222"/>
      <c r="KZW144" s="8"/>
      <c r="KZX144" s="222"/>
      <c r="KZY144" s="222"/>
      <c r="KZZ144" s="8"/>
      <c r="LAA144" s="222"/>
      <c r="LAB144" s="222"/>
      <c r="LAC144" s="8"/>
      <c r="LAD144" s="222"/>
      <c r="LAE144" s="222"/>
      <c r="LAF144" s="8"/>
      <c r="LAG144" s="222"/>
      <c r="LAH144" s="222"/>
      <c r="LAI144" s="8"/>
      <c r="LAJ144" s="222"/>
      <c r="LAK144" s="222"/>
      <c r="LAL144" s="8"/>
      <c r="LAM144" s="222"/>
      <c r="LAN144" s="222"/>
      <c r="LAO144" s="8"/>
      <c r="LAP144" s="222"/>
      <c r="LAQ144" s="222"/>
      <c r="LAR144" s="8"/>
      <c r="LAS144" s="222"/>
      <c r="LAT144" s="222"/>
      <c r="LAU144" s="8"/>
      <c r="LAV144" s="222"/>
      <c r="LAW144" s="222"/>
      <c r="LAX144" s="8"/>
      <c r="LAY144" s="222"/>
      <c r="LAZ144" s="222"/>
      <c r="LBA144" s="8"/>
      <c r="LBB144" s="222"/>
      <c r="LBC144" s="222"/>
      <c r="LBD144" s="8"/>
      <c r="LBE144" s="222"/>
      <c r="LBF144" s="222"/>
      <c r="LBG144" s="8"/>
      <c r="LBH144" s="222"/>
      <c r="LBI144" s="222"/>
      <c r="LBJ144" s="8"/>
      <c r="LBK144" s="222"/>
      <c r="LBL144" s="222"/>
      <c r="LBM144" s="8"/>
      <c r="LBN144" s="222"/>
      <c r="LBO144" s="222"/>
      <c r="LBP144" s="8"/>
      <c r="LBQ144" s="222"/>
      <c r="LBR144" s="222"/>
      <c r="LBS144" s="8"/>
      <c r="LBT144" s="222"/>
      <c r="LBU144" s="222"/>
      <c r="LBV144" s="8"/>
      <c r="LBW144" s="222"/>
      <c r="LBX144" s="222"/>
      <c r="LBY144" s="8"/>
      <c r="LBZ144" s="222"/>
      <c r="LCA144" s="222"/>
      <c r="LCB144" s="8"/>
      <c r="LCC144" s="222"/>
      <c r="LCD144" s="222"/>
      <c r="LCE144" s="8"/>
      <c r="LCF144" s="222"/>
      <c r="LCG144" s="222"/>
      <c r="LCH144" s="8"/>
      <c r="LCI144" s="222"/>
      <c r="LCJ144" s="222"/>
      <c r="LCK144" s="8"/>
      <c r="LCL144" s="222"/>
      <c r="LCM144" s="222"/>
      <c r="LCN144" s="8"/>
      <c r="LCO144" s="222"/>
      <c r="LCP144" s="222"/>
      <c r="LCQ144" s="8"/>
      <c r="LCR144" s="222"/>
      <c r="LCS144" s="222"/>
      <c r="LCT144" s="8"/>
      <c r="LCU144" s="222"/>
      <c r="LCV144" s="222"/>
      <c r="LCW144" s="8"/>
      <c r="LCX144" s="222"/>
      <c r="LCY144" s="222"/>
      <c r="LCZ144" s="8"/>
      <c r="LDA144" s="222"/>
      <c r="LDB144" s="222"/>
      <c r="LDC144" s="8"/>
      <c r="LDD144" s="222"/>
      <c r="LDE144" s="222"/>
      <c r="LDF144" s="8"/>
      <c r="LDG144" s="222"/>
      <c r="LDH144" s="222"/>
      <c r="LDI144" s="8"/>
      <c r="LDJ144" s="222"/>
      <c r="LDK144" s="222"/>
      <c r="LDL144" s="8"/>
      <c r="LDM144" s="222"/>
      <c r="LDN144" s="222"/>
      <c r="LDO144" s="8"/>
      <c r="LDP144" s="222"/>
      <c r="LDQ144" s="222"/>
      <c r="LDR144" s="8"/>
      <c r="LDS144" s="222"/>
      <c r="LDT144" s="222"/>
      <c r="LDU144" s="8"/>
      <c r="LDV144" s="222"/>
      <c r="LDW144" s="222"/>
      <c r="LDX144" s="8"/>
      <c r="LDY144" s="222"/>
      <c r="LDZ144" s="222"/>
      <c r="LEA144" s="8"/>
      <c r="LEB144" s="222"/>
      <c r="LEC144" s="222"/>
      <c r="LED144" s="8"/>
      <c r="LEE144" s="222"/>
      <c r="LEF144" s="222"/>
      <c r="LEG144" s="8"/>
      <c r="LEH144" s="222"/>
      <c r="LEI144" s="222"/>
      <c r="LEJ144" s="8"/>
      <c r="LEK144" s="222"/>
      <c r="LEL144" s="222"/>
      <c r="LEM144" s="8"/>
      <c r="LEN144" s="222"/>
      <c r="LEO144" s="222"/>
      <c r="LEP144" s="8"/>
      <c r="LEQ144" s="222"/>
      <c r="LER144" s="222"/>
      <c r="LES144" s="8"/>
      <c r="LET144" s="222"/>
      <c r="LEU144" s="222"/>
      <c r="LEV144" s="8"/>
      <c r="LEW144" s="222"/>
      <c r="LEX144" s="222"/>
      <c r="LEY144" s="8"/>
      <c r="LEZ144" s="222"/>
      <c r="LFA144" s="222"/>
      <c r="LFB144" s="8"/>
      <c r="LFC144" s="222"/>
      <c r="LFD144" s="222"/>
      <c r="LFE144" s="8"/>
      <c r="LFF144" s="222"/>
      <c r="LFG144" s="222"/>
      <c r="LFH144" s="8"/>
      <c r="LFI144" s="222"/>
      <c r="LFJ144" s="222"/>
      <c r="LFK144" s="8"/>
      <c r="LFL144" s="222"/>
      <c r="LFM144" s="222"/>
      <c r="LFN144" s="8"/>
      <c r="LFO144" s="222"/>
      <c r="LFP144" s="222"/>
      <c r="LFQ144" s="8"/>
      <c r="LFR144" s="222"/>
      <c r="LFS144" s="222"/>
      <c r="LFT144" s="8"/>
      <c r="LFU144" s="222"/>
      <c r="LFV144" s="222"/>
      <c r="LFW144" s="8"/>
      <c r="LFX144" s="222"/>
      <c r="LFY144" s="222"/>
      <c r="LFZ144" s="8"/>
      <c r="LGA144" s="222"/>
      <c r="LGB144" s="222"/>
      <c r="LGC144" s="8"/>
      <c r="LGD144" s="222"/>
      <c r="LGE144" s="222"/>
      <c r="LGF144" s="8"/>
      <c r="LGG144" s="222"/>
      <c r="LGH144" s="222"/>
      <c r="LGI144" s="8"/>
      <c r="LGJ144" s="222"/>
      <c r="LGK144" s="222"/>
      <c r="LGL144" s="8"/>
      <c r="LGM144" s="222"/>
      <c r="LGN144" s="222"/>
      <c r="LGO144" s="8"/>
      <c r="LGP144" s="222"/>
      <c r="LGQ144" s="222"/>
      <c r="LGR144" s="8"/>
      <c r="LGS144" s="222"/>
      <c r="LGT144" s="222"/>
      <c r="LGU144" s="8"/>
      <c r="LGV144" s="222"/>
      <c r="LGW144" s="222"/>
      <c r="LGX144" s="8"/>
      <c r="LGY144" s="222"/>
      <c r="LGZ144" s="222"/>
      <c r="LHA144" s="8"/>
      <c r="LHB144" s="222"/>
      <c r="LHC144" s="222"/>
      <c r="LHD144" s="8"/>
      <c r="LHE144" s="222"/>
      <c r="LHF144" s="222"/>
      <c r="LHG144" s="8"/>
      <c r="LHH144" s="222"/>
      <c r="LHI144" s="222"/>
      <c r="LHJ144" s="8"/>
      <c r="LHK144" s="222"/>
      <c r="LHL144" s="222"/>
      <c r="LHM144" s="8"/>
      <c r="LHN144" s="222"/>
      <c r="LHO144" s="222"/>
      <c r="LHP144" s="8"/>
      <c r="LHQ144" s="222"/>
      <c r="LHR144" s="222"/>
      <c r="LHS144" s="8"/>
      <c r="LHT144" s="222"/>
      <c r="LHU144" s="222"/>
      <c r="LHV144" s="8"/>
      <c r="LHW144" s="222"/>
      <c r="LHX144" s="222"/>
      <c r="LHY144" s="8"/>
      <c r="LHZ144" s="222"/>
      <c r="LIA144" s="222"/>
      <c r="LIB144" s="8"/>
      <c r="LIC144" s="222"/>
      <c r="LID144" s="222"/>
      <c r="LIE144" s="8"/>
      <c r="LIF144" s="222"/>
      <c r="LIG144" s="222"/>
      <c r="LIH144" s="8"/>
      <c r="LII144" s="222"/>
      <c r="LIJ144" s="222"/>
      <c r="LIK144" s="8"/>
      <c r="LIL144" s="222"/>
      <c r="LIM144" s="222"/>
      <c r="LIN144" s="8"/>
      <c r="LIO144" s="222"/>
      <c r="LIP144" s="222"/>
      <c r="LIQ144" s="8"/>
      <c r="LIR144" s="222"/>
      <c r="LIS144" s="222"/>
      <c r="LIT144" s="8"/>
      <c r="LIU144" s="222"/>
      <c r="LIV144" s="222"/>
      <c r="LIW144" s="8"/>
      <c r="LIX144" s="222"/>
      <c r="LIY144" s="222"/>
      <c r="LIZ144" s="8"/>
      <c r="LJA144" s="222"/>
      <c r="LJB144" s="222"/>
      <c r="LJC144" s="8"/>
      <c r="LJD144" s="222"/>
      <c r="LJE144" s="222"/>
      <c r="LJF144" s="8"/>
      <c r="LJG144" s="222"/>
      <c r="LJH144" s="222"/>
      <c r="LJI144" s="8"/>
      <c r="LJJ144" s="222"/>
      <c r="LJK144" s="222"/>
      <c r="LJL144" s="8"/>
      <c r="LJM144" s="222"/>
      <c r="LJN144" s="222"/>
      <c r="LJO144" s="8"/>
      <c r="LJP144" s="222"/>
      <c r="LJQ144" s="222"/>
      <c r="LJR144" s="8"/>
      <c r="LJS144" s="222"/>
      <c r="LJT144" s="222"/>
      <c r="LJU144" s="8"/>
      <c r="LJV144" s="222"/>
      <c r="LJW144" s="222"/>
      <c r="LJX144" s="8"/>
      <c r="LJY144" s="222"/>
      <c r="LJZ144" s="222"/>
      <c r="LKA144" s="8"/>
      <c r="LKB144" s="222"/>
      <c r="LKC144" s="222"/>
      <c r="LKD144" s="8"/>
      <c r="LKE144" s="222"/>
      <c r="LKF144" s="222"/>
      <c r="LKG144" s="8"/>
      <c r="LKH144" s="222"/>
      <c r="LKI144" s="222"/>
      <c r="LKJ144" s="8"/>
      <c r="LKK144" s="222"/>
      <c r="LKL144" s="222"/>
      <c r="LKM144" s="8"/>
      <c r="LKN144" s="222"/>
      <c r="LKO144" s="222"/>
      <c r="LKP144" s="8"/>
      <c r="LKQ144" s="222"/>
      <c r="LKR144" s="222"/>
      <c r="LKS144" s="8"/>
      <c r="LKT144" s="222"/>
      <c r="LKU144" s="222"/>
      <c r="LKV144" s="8"/>
      <c r="LKW144" s="222"/>
      <c r="LKX144" s="222"/>
      <c r="LKY144" s="8"/>
      <c r="LKZ144" s="222"/>
      <c r="LLA144" s="222"/>
      <c r="LLB144" s="8"/>
      <c r="LLC144" s="222"/>
      <c r="LLD144" s="222"/>
      <c r="LLE144" s="8"/>
      <c r="LLF144" s="222"/>
      <c r="LLG144" s="222"/>
      <c r="LLH144" s="8"/>
      <c r="LLI144" s="222"/>
      <c r="LLJ144" s="222"/>
      <c r="LLK144" s="8"/>
      <c r="LLL144" s="222"/>
      <c r="LLM144" s="222"/>
      <c r="LLN144" s="8"/>
      <c r="LLO144" s="222"/>
      <c r="LLP144" s="222"/>
      <c r="LLQ144" s="8"/>
      <c r="LLR144" s="222"/>
      <c r="LLS144" s="222"/>
      <c r="LLT144" s="8"/>
      <c r="LLU144" s="222"/>
      <c r="LLV144" s="222"/>
      <c r="LLW144" s="8"/>
      <c r="LLX144" s="222"/>
      <c r="LLY144" s="222"/>
      <c r="LLZ144" s="8"/>
      <c r="LMA144" s="222"/>
      <c r="LMB144" s="222"/>
      <c r="LMC144" s="8"/>
      <c r="LMD144" s="222"/>
      <c r="LME144" s="222"/>
      <c r="LMF144" s="8"/>
      <c r="LMG144" s="222"/>
      <c r="LMH144" s="222"/>
      <c r="LMI144" s="8"/>
      <c r="LMJ144" s="222"/>
      <c r="LMK144" s="222"/>
      <c r="LML144" s="8"/>
      <c r="LMM144" s="222"/>
      <c r="LMN144" s="222"/>
      <c r="LMO144" s="8"/>
      <c r="LMP144" s="222"/>
      <c r="LMQ144" s="222"/>
      <c r="LMR144" s="8"/>
      <c r="LMS144" s="222"/>
      <c r="LMT144" s="222"/>
      <c r="LMU144" s="8"/>
      <c r="LMV144" s="222"/>
      <c r="LMW144" s="222"/>
      <c r="LMX144" s="8"/>
      <c r="LMY144" s="222"/>
      <c r="LMZ144" s="222"/>
      <c r="LNA144" s="8"/>
      <c r="LNB144" s="222"/>
      <c r="LNC144" s="222"/>
      <c r="LND144" s="8"/>
      <c r="LNE144" s="222"/>
      <c r="LNF144" s="222"/>
      <c r="LNG144" s="8"/>
      <c r="LNH144" s="222"/>
      <c r="LNI144" s="222"/>
      <c r="LNJ144" s="8"/>
      <c r="LNK144" s="222"/>
      <c r="LNL144" s="222"/>
      <c r="LNM144" s="8"/>
      <c r="LNN144" s="222"/>
      <c r="LNO144" s="222"/>
      <c r="LNP144" s="8"/>
      <c r="LNQ144" s="222"/>
      <c r="LNR144" s="222"/>
      <c r="LNS144" s="8"/>
      <c r="LNT144" s="222"/>
      <c r="LNU144" s="222"/>
      <c r="LNV144" s="8"/>
      <c r="LNW144" s="222"/>
      <c r="LNX144" s="222"/>
      <c r="LNY144" s="8"/>
      <c r="LNZ144" s="222"/>
      <c r="LOA144" s="222"/>
      <c r="LOB144" s="8"/>
      <c r="LOC144" s="222"/>
      <c r="LOD144" s="222"/>
      <c r="LOE144" s="8"/>
      <c r="LOF144" s="222"/>
      <c r="LOG144" s="222"/>
      <c r="LOH144" s="8"/>
      <c r="LOI144" s="222"/>
      <c r="LOJ144" s="222"/>
      <c r="LOK144" s="8"/>
      <c r="LOL144" s="222"/>
      <c r="LOM144" s="222"/>
      <c r="LON144" s="8"/>
      <c r="LOO144" s="222"/>
      <c r="LOP144" s="222"/>
      <c r="LOQ144" s="8"/>
      <c r="LOR144" s="222"/>
      <c r="LOS144" s="222"/>
      <c r="LOT144" s="8"/>
      <c r="LOU144" s="222"/>
      <c r="LOV144" s="222"/>
      <c r="LOW144" s="8"/>
      <c r="LOX144" s="222"/>
      <c r="LOY144" s="222"/>
      <c r="LOZ144" s="8"/>
      <c r="LPA144" s="222"/>
      <c r="LPB144" s="222"/>
      <c r="LPC144" s="8"/>
      <c r="LPD144" s="222"/>
      <c r="LPE144" s="222"/>
      <c r="LPF144" s="8"/>
      <c r="LPG144" s="222"/>
      <c r="LPH144" s="222"/>
      <c r="LPI144" s="8"/>
      <c r="LPJ144" s="222"/>
      <c r="LPK144" s="222"/>
      <c r="LPL144" s="8"/>
      <c r="LPM144" s="222"/>
      <c r="LPN144" s="222"/>
      <c r="LPO144" s="8"/>
      <c r="LPP144" s="222"/>
      <c r="LPQ144" s="222"/>
      <c r="LPR144" s="8"/>
      <c r="LPS144" s="222"/>
      <c r="LPT144" s="222"/>
      <c r="LPU144" s="8"/>
      <c r="LPV144" s="222"/>
      <c r="LPW144" s="222"/>
      <c r="LPX144" s="8"/>
      <c r="LPY144" s="222"/>
      <c r="LPZ144" s="222"/>
      <c r="LQA144" s="8"/>
      <c r="LQB144" s="222"/>
      <c r="LQC144" s="222"/>
      <c r="LQD144" s="8"/>
      <c r="LQE144" s="222"/>
      <c r="LQF144" s="222"/>
      <c r="LQG144" s="8"/>
      <c r="LQH144" s="222"/>
      <c r="LQI144" s="222"/>
      <c r="LQJ144" s="8"/>
      <c r="LQK144" s="222"/>
      <c r="LQL144" s="222"/>
      <c r="LQM144" s="8"/>
      <c r="LQN144" s="222"/>
      <c r="LQO144" s="222"/>
      <c r="LQP144" s="8"/>
      <c r="LQQ144" s="222"/>
      <c r="LQR144" s="222"/>
      <c r="LQS144" s="8"/>
      <c r="LQT144" s="222"/>
      <c r="LQU144" s="222"/>
      <c r="LQV144" s="8"/>
      <c r="LQW144" s="222"/>
      <c r="LQX144" s="222"/>
      <c r="LQY144" s="8"/>
      <c r="LQZ144" s="222"/>
      <c r="LRA144" s="222"/>
      <c r="LRB144" s="8"/>
      <c r="LRC144" s="222"/>
      <c r="LRD144" s="222"/>
      <c r="LRE144" s="8"/>
      <c r="LRF144" s="222"/>
      <c r="LRG144" s="222"/>
      <c r="LRH144" s="8"/>
      <c r="LRI144" s="222"/>
      <c r="LRJ144" s="222"/>
      <c r="LRK144" s="8"/>
      <c r="LRL144" s="222"/>
      <c r="LRM144" s="222"/>
      <c r="LRN144" s="8"/>
      <c r="LRO144" s="222"/>
      <c r="LRP144" s="222"/>
      <c r="LRQ144" s="8"/>
      <c r="LRR144" s="222"/>
      <c r="LRS144" s="222"/>
      <c r="LRT144" s="8"/>
      <c r="LRU144" s="222"/>
      <c r="LRV144" s="222"/>
      <c r="LRW144" s="8"/>
      <c r="LRX144" s="222"/>
      <c r="LRY144" s="222"/>
      <c r="LRZ144" s="8"/>
      <c r="LSA144" s="222"/>
      <c r="LSB144" s="222"/>
      <c r="LSC144" s="8"/>
      <c r="LSD144" s="222"/>
      <c r="LSE144" s="222"/>
      <c r="LSF144" s="8"/>
      <c r="LSG144" s="222"/>
      <c r="LSH144" s="222"/>
      <c r="LSI144" s="8"/>
      <c r="LSJ144" s="222"/>
      <c r="LSK144" s="222"/>
      <c r="LSL144" s="8"/>
      <c r="LSM144" s="222"/>
      <c r="LSN144" s="222"/>
      <c r="LSO144" s="8"/>
      <c r="LSP144" s="222"/>
      <c r="LSQ144" s="222"/>
      <c r="LSR144" s="8"/>
      <c r="LSS144" s="222"/>
      <c r="LST144" s="222"/>
      <c r="LSU144" s="8"/>
      <c r="LSV144" s="222"/>
      <c r="LSW144" s="222"/>
      <c r="LSX144" s="8"/>
      <c r="LSY144" s="222"/>
      <c r="LSZ144" s="222"/>
      <c r="LTA144" s="8"/>
      <c r="LTB144" s="222"/>
      <c r="LTC144" s="222"/>
      <c r="LTD144" s="8"/>
      <c r="LTE144" s="222"/>
      <c r="LTF144" s="222"/>
      <c r="LTG144" s="8"/>
      <c r="LTH144" s="222"/>
      <c r="LTI144" s="222"/>
      <c r="LTJ144" s="8"/>
      <c r="LTK144" s="222"/>
      <c r="LTL144" s="222"/>
      <c r="LTM144" s="8"/>
      <c r="LTN144" s="222"/>
      <c r="LTO144" s="222"/>
      <c r="LTP144" s="8"/>
      <c r="LTQ144" s="222"/>
      <c r="LTR144" s="222"/>
      <c r="LTS144" s="8"/>
      <c r="LTT144" s="222"/>
      <c r="LTU144" s="222"/>
      <c r="LTV144" s="8"/>
      <c r="LTW144" s="222"/>
      <c r="LTX144" s="222"/>
      <c r="LTY144" s="8"/>
      <c r="LTZ144" s="222"/>
      <c r="LUA144" s="222"/>
      <c r="LUB144" s="8"/>
      <c r="LUC144" s="222"/>
      <c r="LUD144" s="222"/>
      <c r="LUE144" s="8"/>
      <c r="LUF144" s="222"/>
      <c r="LUG144" s="222"/>
      <c r="LUH144" s="8"/>
      <c r="LUI144" s="222"/>
      <c r="LUJ144" s="222"/>
      <c r="LUK144" s="8"/>
      <c r="LUL144" s="222"/>
      <c r="LUM144" s="222"/>
      <c r="LUN144" s="8"/>
      <c r="LUO144" s="222"/>
      <c r="LUP144" s="222"/>
      <c r="LUQ144" s="8"/>
      <c r="LUR144" s="222"/>
      <c r="LUS144" s="222"/>
      <c r="LUT144" s="8"/>
      <c r="LUU144" s="222"/>
      <c r="LUV144" s="222"/>
      <c r="LUW144" s="8"/>
      <c r="LUX144" s="222"/>
      <c r="LUY144" s="222"/>
      <c r="LUZ144" s="8"/>
      <c r="LVA144" s="222"/>
      <c r="LVB144" s="222"/>
      <c r="LVC144" s="8"/>
      <c r="LVD144" s="222"/>
      <c r="LVE144" s="222"/>
      <c r="LVF144" s="8"/>
      <c r="LVG144" s="222"/>
      <c r="LVH144" s="222"/>
      <c r="LVI144" s="8"/>
      <c r="LVJ144" s="222"/>
      <c r="LVK144" s="222"/>
      <c r="LVL144" s="8"/>
      <c r="LVM144" s="222"/>
      <c r="LVN144" s="222"/>
      <c r="LVO144" s="8"/>
      <c r="LVP144" s="222"/>
      <c r="LVQ144" s="222"/>
      <c r="LVR144" s="8"/>
      <c r="LVS144" s="222"/>
      <c r="LVT144" s="222"/>
      <c r="LVU144" s="8"/>
      <c r="LVV144" s="222"/>
      <c r="LVW144" s="222"/>
      <c r="LVX144" s="8"/>
      <c r="LVY144" s="222"/>
      <c r="LVZ144" s="222"/>
      <c r="LWA144" s="8"/>
      <c r="LWB144" s="222"/>
      <c r="LWC144" s="222"/>
      <c r="LWD144" s="8"/>
      <c r="LWE144" s="222"/>
      <c r="LWF144" s="222"/>
      <c r="LWG144" s="8"/>
      <c r="LWH144" s="222"/>
      <c r="LWI144" s="222"/>
      <c r="LWJ144" s="8"/>
      <c r="LWK144" s="222"/>
      <c r="LWL144" s="222"/>
      <c r="LWM144" s="8"/>
      <c r="LWN144" s="222"/>
      <c r="LWO144" s="222"/>
      <c r="LWP144" s="8"/>
      <c r="LWQ144" s="222"/>
      <c r="LWR144" s="222"/>
      <c r="LWS144" s="8"/>
      <c r="LWT144" s="222"/>
      <c r="LWU144" s="222"/>
      <c r="LWV144" s="8"/>
      <c r="LWW144" s="222"/>
      <c r="LWX144" s="222"/>
      <c r="LWY144" s="8"/>
      <c r="LWZ144" s="222"/>
      <c r="LXA144" s="222"/>
      <c r="LXB144" s="8"/>
      <c r="LXC144" s="222"/>
      <c r="LXD144" s="222"/>
      <c r="LXE144" s="8"/>
      <c r="LXF144" s="222"/>
      <c r="LXG144" s="222"/>
      <c r="LXH144" s="8"/>
      <c r="LXI144" s="222"/>
      <c r="LXJ144" s="222"/>
      <c r="LXK144" s="8"/>
      <c r="LXL144" s="222"/>
      <c r="LXM144" s="222"/>
      <c r="LXN144" s="8"/>
      <c r="LXO144" s="222"/>
      <c r="LXP144" s="222"/>
      <c r="LXQ144" s="8"/>
      <c r="LXR144" s="222"/>
      <c r="LXS144" s="222"/>
      <c r="LXT144" s="8"/>
      <c r="LXU144" s="222"/>
      <c r="LXV144" s="222"/>
      <c r="LXW144" s="8"/>
      <c r="LXX144" s="222"/>
      <c r="LXY144" s="222"/>
      <c r="LXZ144" s="8"/>
      <c r="LYA144" s="222"/>
      <c r="LYB144" s="222"/>
      <c r="LYC144" s="8"/>
      <c r="LYD144" s="222"/>
      <c r="LYE144" s="222"/>
      <c r="LYF144" s="8"/>
      <c r="LYG144" s="222"/>
      <c r="LYH144" s="222"/>
      <c r="LYI144" s="8"/>
      <c r="LYJ144" s="222"/>
      <c r="LYK144" s="222"/>
      <c r="LYL144" s="8"/>
      <c r="LYM144" s="222"/>
      <c r="LYN144" s="222"/>
      <c r="LYO144" s="8"/>
      <c r="LYP144" s="222"/>
      <c r="LYQ144" s="222"/>
      <c r="LYR144" s="8"/>
      <c r="LYS144" s="222"/>
      <c r="LYT144" s="222"/>
      <c r="LYU144" s="8"/>
      <c r="LYV144" s="222"/>
      <c r="LYW144" s="222"/>
      <c r="LYX144" s="8"/>
      <c r="LYY144" s="222"/>
      <c r="LYZ144" s="222"/>
      <c r="LZA144" s="8"/>
      <c r="LZB144" s="222"/>
      <c r="LZC144" s="222"/>
      <c r="LZD144" s="8"/>
      <c r="LZE144" s="222"/>
      <c r="LZF144" s="222"/>
      <c r="LZG144" s="8"/>
      <c r="LZH144" s="222"/>
      <c r="LZI144" s="222"/>
      <c r="LZJ144" s="8"/>
      <c r="LZK144" s="222"/>
      <c r="LZL144" s="222"/>
      <c r="LZM144" s="8"/>
      <c r="LZN144" s="222"/>
      <c r="LZO144" s="222"/>
      <c r="LZP144" s="8"/>
      <c r="LZQ144" s="222"/>
      <c r="LZR144" s="222"/>
      <c r="LZS144" s="8"/>
      <c r="LZT144" s="222"/>
      <c r="LZU144" s="222"/>
      <c r="LZV144" s="8"/>
      <c r="LZW144" s="222"/>
      <c r="LZX144" s="222"/>
      <c r="LZY144" s="8"/>
      <c r="LZZ144" s="222"/>
      <c r="MAA144" s="222"/>
      <c r="MAB144" s="8"/>
      <c r="MAC144" s="222"/>
      <c r="MAD144" s="222"/>
      <c r="MAE144" s="8"/>
      <c r="MAF144" s="222"/>
      <c r="MAG144" s="222"/>
      <c r="MAH144" s="8"/>
      <c r="MAI144" s="222"/>
      <c r="MAJ144" s="222"/>
      <c r="MAK144" s="8"/>
      <c r="MAL144" s="222"/>
      <c r="MAM144" s="222"/>
      <c r="MAN144" s="8"/>
      <c r="MAO144" s="222"/>
      <c r="MAP144" s="222"/>
      <c r="MAQ144" s="8"/>
      <c r="MAR144" s="222"/>
      <c r="MAS144" s="222"/>
      <c r="MAT144" s="8"/>
      <c r="MAU144" s="222"/>
      <c r="MAV144" s="222"/>
      <c r="MAW144" s="8"/>
      <c r="MAX144" s="222"/>
      <c r="MAY144" s="222"/>
      <c r="MAZ144" s="8"/>
      <c r="MBA144" s="222"/>
      <c r="MBB144" s="222"/>
      <c r="MBC144" s="8"/>
      <c r="MBD144" s="222"/>
      <c r="MBE144" s="222"/>
      <c r="MBF144" s="8"/>
      <c r="MBG144" s="222"/>
      <c r="MBH144" s="222"/>
      <c r="MBI144" s="8"/>
      <c r="MBJ144" s="222"/>
      <c r="MBK144" s="222"/>
      <c r="MBL144" s="8"/>
      <c r="MBM144" s="222"/>
      <c r="MBN144" s="222"/>
      <c r="MBO144" s="8"/>
      <c r="MBP144" s="222"/>
      <c r="MBQ144" s="222"/>
      <c r="MBR144" s="8"/>
      <c r="MBS144" s="222"/>
      <c r="MBT144" s="222"/>
      <c r="MBU144" s="8"/>
      <c r="MBV144" s="222"/>
      <c r="MBW144" s="222"/>
      <c r="MBX144" s="8"/>
      <c r="MBY144" s="222"/>
      <c r="MBZ144" s="222"/>
      <c r="MCA144" s="8"/>
      <c r="MCB144" s="222"/>
      <c r="MCC144" s="222"/>
      <c r="MCD144" s="8"/>
      <c r="MCE144" s="222"/>
      <c r="MCF144" s="222"/>
      <c r="MCG144" s="8"/>
      <c r="MCH144" s="222"/>
      <c r="MCI144" s="222"/>
      <c r="MCJ144" s="8"/>
      <c r="MCK144" s="222"/>
      <c r="MCL144" s="222"/>
      <c r="MCM144" s="8"/>
      <c r="MCN144" s="222"/>
      <c r="MCO144" s="222"/>
      <c r="MCP144" s="8"/>
      <c r="MCQ144" s="222"/>
      <c r="MCR144" s="222"/>
      <c r="MCS144" s="8"/>
      <c r="MCT144" s="222"/>
      <c r="MCU144" s="222"/>
      <c r="MCV144" s="8"/>
      <c r="MCW144" s="222"/>
      <c r="MCX144" s="222"/>
      <c r="MCY144" s="8"/>
      <c r="MCZ144" s="222"/>
      <c r="MDA144" s="222"/>
      <c r="MDB144" s="8"/>
      <c r="MDC144" s="222"/>
      <c r="MDD144" s="222"/>
      <c r="MDE144" s="8"/>
      <c r="MDF144" s="222"/>
      <c r="MDG144" s="222"/>
      <c r="MDH144" s="8"/>
      <c r="MDI144" s="222"/>
      <c r="MDJ144" s="222"/>
      <c r="MDK144" s="8"/>
      <c r="MDL144" s="222"/>
      <c r="MDM144" s="222"/>
      <c r="MDN144" s="8"/>
      <c r="MDO144" s="222"/>
      <c r="MDP144" s="222"/>
      <c r="MDQ144" s="8"/>
      <c r="MDR144" s="222"/>
      <c r="MDS144" s="222"/>
      <c r="MDT144" s="8"/>
      <c r="MDU144" s="222"/>
      <c r="MDV144" s="222"/>
      <c r="MDW144" s="8"/>
      <c r="MDX144" s="222"/>
      <c r="MDY144" s="222"/>
      <c r="MDZ144" s="8"/>
      <c r="MEA144" s="222"/>
      <c r="MEB144" s="222"/>
      <c r="MEC144" s="8"/>
      <c r="MED144" s="222"/>
      <c r="MEE144" s="222"/>
      <c r="MEF144" s="8"/>
      <c r="MEG144" s="222"/>
      <c r="MEH144" s="222"/>
      <c r="MEI144" s="8"/>
      <c r="MEJ144" s="222"/>
      <c r="MEK144" s="222"/>
      <c r="MEL144" s="8"/>
      <c r="MEM144" s="222"/>
      <c r="MEN144" s="222"/>
      <c r="MEO144" s="8"/>
      <c r="MEP144" s="222"/>
      <c r="MEQ144" s="222"/>
      <c r="MER144" s="8"/>
      <c r="MES144" s="222"/>
      <c r="MET144" s="222"/>
      <c r="MEU144" s="8"/>
      <c r="MEV144" s="222"/>
      <c r="MEW144" s="222"/>
      <c r="MEX144" s="8"/>
      <c r="MEY144" s="222"/>
      <c r="MEZ144" s="222"/>
      <c r="MFA144" s="8"/>
      <c r="MFB144" s="222"/>
      <c r="MFC144" s="222"/>
      <c r="MFD144" s="8"/>
      <c r="MFE144" s="222"/>
      <c r="MFF144" s="222"/>
      <c r="MFG144" s="8"/>
      <c r="MFH144" s="222"/>
      <c r="MFI144" s="222"/>
      <c r="MFJ144" s="8"/>
      <c r="MFK144" s="222"/>
      <c r="MFL144" s="222"/>
      <c r="MFM144" s="8"/>
      <c r="MFN144" s="222"/>
      <c r="MFO144" s="222"/>
      <c r="MFP144" s="8"/>
      <c r="MFQ144" s="222"/>
      <c r="MFR144" s="222"/>
      <c r="MFS144" s="8"/>
      <c r="MFT144" s="222"/>
      <c r="MFU144" s="222"/>
      <c r="MFV144" s="8"/>
      <c r="MFW144" s="222"/>
      <c r="MFX144" s="222"/>
      <c r="MFY144" s="8"/>
      <c r="MFZ144" s="222"/>
      <c r="MGA144" s="222"/>
      <c r="MGB144" s="8"/>
      <c r="MGC144" s="222"/>
      <c r="MGD144" s="222"/>
      <c r="MGE144" s="8"/>
      <c r="MGF144" s="222"/>
      <c r="MGG144" s="222"/>
      <c r="MGH144" s="8"/>
      <c r="MGI144" s="222"/>
      <c r="MGJ144" s="222"/>
      <c r="MGK144" s="8"/>
      <c r="MGL144" s="222"/>
      <c r="MGM144" s="222"/>
      <c r="MGN144" s="8"/>
      <c r="MGO144" s="222"/>
      <c r="MGP144" s="222"/>
      <c r="MGQ144" s="8"/>
      <c r="MGR144" s="222"/>
      <c r="MGS144" s="222"/>
      <c r="MGT144" s="8"/>
      <c r="MGU144" s="222"/>
      <c r="MGV144" s="222"/>
      <c r="MGW144" s="8"/>
      <c r="MGX144" s="222"/>
      <c r="MGY144" s="222"/>
      <c r="MGZ144" s="8"/>
      <c r="MHA144" s="222"/>
      <c r="MHB144" s="222"/>
      <c r="MHC144" s="8"/>
      <c r="MHD144" s="222"/>
      <c r="MHE144" s="222"/>
      <c r="MHF144" s="8"/>
      <c r="MHG144" s="222"/>
      <c r="MHH144" s="222"/>
      <c r="MHI144" s="8"/>
      <c r="MHJ144" s="222"/>
      <c r="MHK144" s="222"/>
      <c r="MHL144" s="8"/>
      <c r="MHM144" s="222"/>
      <c r="MHN144" s="222"/>
      <c r="MHO144" s="8"/>
      <c r="MHP144" s="222"/>
      <c r="MHQ144" s="222"/>
      <c r="MHR144" s="8"/>
      <c r="MHS144" s="222"/>
      <c r="MHT144" s="222"/>
      <c r="MHU144" s="8"/>
      <c r="MHV144" s="222"/>
      <c r="MHW144" s="222"/>
      <c r="MHX144" s="8"/>
      <c r="MHY144" s="222"/>
      <c r="MHZ144" s="222"/>
      <c r="MIA144" s="8"/>
      <c r="MIB144" s="222"/>
      <c r="MIC144" s="222"/>
      <c r="MID144" s="8"/>
      <c r="MIE144" s="222"/>
      <c r="MIF144" s="222"/>
      <c r="MIG144" s="8"/>
      <c r="MIH144" s="222"/>
      <c r="MII144" s="222"/>
      <c r="MIJ144" s="8"/>
      <c r="MIK144" s="222"/>
      <c r="MIL144" s="222"/>
      <c r="MIM144" s="8"/>
      <c r="MIN144" s="222"/>
      <c r="MIO144" s="222"/>
      <c r="MIP144" s="8"/>
      <c r="MIQ144" s="222"/>
      <c r="MIR144" s="222"/>
      <c r="MIS144" s="8"/>
      <c r="MIT144" s="222"/>
      <c r="MIU144" s="222"/>
      <c r="MIV144" s="8"/>
      <c r="MIW144" s="222"/>
      <c r="MIX144" s="222"/>
      <c r="MIY144" s="8"/>
      <c r="MIZ144" s="222"/>
      <c r="MJA144" s="222"/>
      <c r="MJB144" s="8"/>
      <c r="MJC144" s="222"/>
      <c r="MJD144" s="222"/>
      <c r="MJE144" s="8"/>
      <c r="MJF144" s="222"/>
      <c r="MJG144" s="222"/>
      <c r="MJH144" s="8"/>
      <c r="MJI144" s="222"/>
      <c r="MJJ144" s="222"/>
      <c r="MJK144" s="8"/>
      <c r="MJL144" s="222"/>
      <c r="MJM144" s="222"/>
      <c r="MJN144" s="8"/>
      <c r="MJO144" s="222"/>
      <c r="MJP144" s="222"/>
      <c r="MJQ144" s="8"/>
      <c r="MJR144" s="222"/>
      <c r="MJS144" s="222"/>
      <c r="MJT144" s="8"/>
      <c r="MJU144" s="222"/>
      <c r="MJV144" s="222"/>
      <c r="MJW144" s="8"/>
      <c r="MJX144" s="222"/>
      <c r="MJY144" s="222"/>
      <c r="MJZ144" s="8"/>
      <c r="MKA144" s="222"/>
      <c r="MKB144" s="222"/>
      <c r="MKC144" s="8"/>
      <c r="MKD144" s="222"/>
      <c r="MKE144" s="222"/>
      <c r="MKF144" s="8"/>
      <c r="MKG144" s="222"/>
      <c r="MKH144" s="222"/>
      <c r="MKI144" s="8"/>
      <c r="MKJ144" s="222"/>
      <c r="MKK144" s="222"/>
      <c r="MKL144" s="8"/>
      <c r="MKM144" s="222"/>
      <c r="MKN144" s="222"/>
      <c r="MKO144" s="8"/>
      <c r="MKP144" s="222"/>
      <c r="MKQ144" s="222"/>
      <c r="MKR144" s="8"/>
      <c r="MKS144" s="222"/>
      <c r="MKT144" s="222"/>
      <c r="MKU144" s="8"/>
      <c r="MKV144" s="222"/>
      <c r="MKW144" s="222"/>
      <c r="MKX144" s="8"/>
      <c r="MKY144" s="222"/>
      <c r="MKZ144" s="222"/>
      <c r="MLA144" s="8"/>
      <c r="MLB144" s="222"/>
      <c r="MLC144" s="222"/>
      <c r="MLD144" s="8"/>
      <c r="MLE144" s="222"/>
      <c r="MLF144" s="222"/>
      <c r="MLG144" s="8"/>
      <c r="MLH144" s="222"/>
      <c r="MLI144" s="222"/>
      <c r="MLJ144" s="8"/>
      <c r="MLK144" s="222"/>
      <c r="MLL144" s="222"/>
      <c r="MLM144" s="8"/>
      <c r="MLN144" s="222"/>
      <c r="MLO144" s="222"/>
      <c r="MLP144" s="8"/>
      <c r="MLQ144" s="222"/>
      <c r="MLR144" s="222"/>
      <c r="MLS144" s="8"/>
      <c r="MLT144" s="222"/>
      <c r="MLU144" s="222"/>
      <c r="MLV144" s="8"/>
      <c r="MLW144" s="222"/>
      <c r="MLX144" s="222"/>
      <c r="MLY144" s="8"/>
      <c r="MLZ144" s="222"/>
      <c r="MMA144" s="222"/>
      <c r="MMB144" s="8"/>
      <c r="MMC144" s="222"/>
      <c r="MMD144" s="222"/>
      <c r="MME144" s="8"/>
      <c r="MMF144" s="222"/>
      <c r="MMG144" s="222"/>
      <c r="MMH144" s="8"/>
      <c r="MMI144" s="222"/>
      <c r="MMJ144" s="222"/>
      <c r="MMK144" s="8"/>
      <c r="MML144" s="222"/>
      <c r="MMM144" s="222"/>
      <c r="MMN144" s="8"/>
      <c r="MMO144" s="222"/>
      <c r="MMP144" s="222"/>
      <c r="MMQ144" s="8"/>
      <c r="MMR144" s="222"/>
      <c r="MMS144" s="222"/>
      <c r="MMT144" s="8"/>
      <c r="MMU144" s="222"/>
      <c r="MMV144" s="222"/>
      <c r="MMW144" s="8"/>
      <c r="MMX144" s="222"/>
      <c r="MMY144" s="222"/>
      <c r="MMZ144" s="8"/>
      <c r="MNA144" s="222"/>
      <c r="MNB144" s="222"/>
      <c r="MNC144" s="8"/>
      <c r="MND144" s="222"/>
      <c r="MNE144" s="222"/>
      <c r="MNF144" s="8"/>
      <c r="MNG144" s="222"/>
      <c r="MNH144" s="222"/>
      <c r="MNI144" s="8"/>
      <c r="MNJ144" s="222"/>
      <c r="MNK144" s="222"/>
      <c r="MNL144" s="8"/>
      <c r="MNM144" s="222"/>
      <c r="MNN144" s="222"/>
      <c r="MNO144" s="8"/>
      <c r="MNP144" s="222"/>
      <c r="MNQ144" s="222"/>
      <c r="MNR144" s="8"/>
      <c r="MNS144" s="222"/>
      <c r="MNT144" s="222"/>
      <c r="MNU144" s="8"/>
      <c r="MNV144" s="222"/>
      <c r="MNW144" s="222"/>
      <c r="MNX144" s="8"/>
      <c r="MNY144" s="222"/>
      <c r="MNZ144" s="222"/>
      <c r="MOA144" s="8"/>
      <c r="MOB144" s="222"/>
      <c r="MOC144" s="222"/>
      <c r="MOD144" s="8"/>
      <c r="MOE144" s="222"/>
      <c r="MOF144" s="222"/>
      <c r="MOG144" s="8"/>
      <c r="MOH144" s="222"/>
      <c r="MOI144" s="222"/>
      <c r="MOJ144" s="8"/>
      <c r="MOK144" s="222"/>
      <c r="MOL144" s="222"/>
      <c r="MOM144" s="8"/>
      <c r="MON144" s="222"/>
      <c r="MOO144" s="222"/>
      <c r="MOP144" s="8"/>
      <c r="MOQ144" s="222"/>
      <c r="MOR144" s="222"/>
      <c r="MOS144" s="8"/>
      <c r="MOT144" s="222"/>
      <c r="MOU144" s="222"/>
      <c r="MOV144" s="8"/>
      <c r="MOW144" s="222"/>
      <c r="MOX144" s="222"/>
      <c r="MOY144" s="8"/>
      <c r="MOZ144" s="222"/>
      <c r="MPA144" s="222"/>
      <c r="MPB144" s="8"/>
      <c r="MPC144" s="222"/>
      <c r="MPD144" s="222"/>
      <c r="MPE144" s="8"/>
      <c r="MPF144" s="222"/>
      <c r="MPG144" s="222"/>
      <c r="MPH144" s="8"/>
      <c r="MPI144" s="222"/>
      <c r="MPJ144" s="222"/>
      <c r="MPK144" s="8"/>
      <c r="MPL144" s="222"/>
      <c r="MPM144" s="222"/>
      <c r="MPN144" s="8"/>
      <c r="MPO144" s="222"/>
      <c r="MPP144" s="222"/>
      <c r="MPQ144" s="8"/>
      <c r="MPR144" s="222"/>
      <c r="MPS144" s="222"/>
      <c r="MPT144" s="8"/>
      <c r="MPU144" s="222"/>
      <c r="MPV144" s="222"/>
      <c r="MPW144" s="8"/>
      <c r="MPX144" s="222"/>
      <c r="MPY144" s="222"/>
      <c r="MPZ144" s="8"/>
      <c r="MQA144" s="222"/>
      <c r="MQB144" s="222"/>
      <c r="MQC144" s="8"/>
      <c r="MQD144" s="222"/>
      <c r="MQE144" s="222"/>
      <c r="MQF144" s="8"/>
      <c r="MQG144" s="222"/>
      <c r="MQH144" s="222"/>
      <c r="MQI144" s="8"/>
      <c r="MQJ144" s="222"/>
      <c r="MQK144" s="222"/>
      <c r="MQL144" s="8"/>
      <c r="MQM144" s="222"/>
      <c r="MQN144" s="222"/>
      <c r="MQO144" s="8"/>
      <c r="MQP144" s="222"/>
      <c r="MQQ144" s="222"/>
      <c r="MQR144" s="8"/>
      <c r="MQS144" s="222"/>
      <c r="MQT144" s="222"/>
      <c r="MQU144" s="8"/>
      <c r="MQV144" s="222"/>
      <c r="MQW144" s="222"/>
      <c r="MQX144" s="8"/>
      <c r="MQY144" s="222"/>
      <c r="MQZ144" s="222"/>
      <c r="MRA144" s="8"/>
      <c r="MRB144" s="222"/>
      <c r="MRC144" s="222"/>
      <c r="MRD144" s="8"/>
      <c r="MRE144" s="222"/>
      <c r="MRF144" s="222"/>
      <c r="MRG144" s="8"/>
      <c r="MRH144" s="222"/>
      <c r="MRI144" s="222"/>
      <c r="MRJ144" s="8"/>
      <c r="MRK144" s="222"/>
      <c r="MRL144" s="222"/>
      <c r="MRM144" s="8"/>
      <c r="MRN144" s="222"/>
      <c r="MRO144" s="222"/>
      <c r="MRP144" s="8"/>
      <c r="MRQ144" s="222"/>
      <c r="MRR144" s="222"/>
      <c r="MRS144" s="8"/>
      <c r="MRT144" s="222"/>
      <c r="MRU144" s="222"/>
      <c r="MRV144" s="8"/>
      <c r="MRW144" s="222"/>
      <c r="MRX144" s="222"/>
      <c r="MRY144" s="8"/>
      <c r="MRZ144" s="222"/>
      <c r="MSA144" s="222"/>
      <c r="MSB144" s="8"/>
      <c r="MSC144" s="222"/>
      <c r="MSD144" s="222"/>
      <c r="MSE144" s="8"/>
      <c r="MSF144" s="222"/>
      <c r="MSG144" s="222"/>
      <c r="MSH144" s="8"/>
      <c r="MSI144" s="222"/>
      <c r="MSJ144" s="222"/>
      <c r="MSK144" s="8"/>
      <c r="MSL144" s="222"/>
      <c r="MSM144" s="222"/>
      <c r="MSN144" s="8"/>
      <c r="MSO144" s="222"/>
      <c r="MSP144" s="222"/>
      <c r="MSQ144" s="8"/>
      <c r="MSR144" s="222"/>
      <c r="MSS144" s="222"/>
      <c r="MST144" s="8"/>
      <c r="MSU144" s="222"/>
      <c r="MSV144" s="222"/>
      <c r="MSW144" s="8"/>
      <c r="MSX144" s="222"/>
      <c r="MSY144" s="222"/>
      <c r="MSZ144" s="8"/>
      <c r="MTA144" s="222"/>
      <c r="MTB144" s="222"/>
      <c r="MTC144" s="8"/>
      <c r="MTD144" s="222"/>
      <c r="MTE144" s="222"/>
      <c r="MTF144" s="8"/>
      <c r="MTG144" s="222"/>
      <c r="MTH144" s="222"/>
      <c r="MTI144" s="8"/>
      <c r="MTJ144" s="222"/>
      <c r="MTK144" s="222"/>
      <c r="MTL144" s="8"/>
      <c r="MTM144" s="222"/>
      <c r="MTN144" s="222"/>
      <c r="MTO144" s="8"/>
      <c r="MTP144" s="222"/>
      <c r="MTQ144" s="222"/>
      <c r="MTR144" s="8"/>
      <c r="MTS144" s="222"/>
      <c r="MTT144" s="222"/>
      <c r="MTU144" s="8"/>
      <c r="MTV144" s="222"/>
      <c r="MTW144" s="222"/>
      <c r="MTX144" s="8"/>
      <c r="MTY144" s="222"/>
      <c r="MTZ144" s="222"/>
      <c r="MUA144" s="8"/>
      <c r="MUB144" s="222"/>
      <c r="MUC144" s="222"/>
      <c r="MUD144" s="8"/>
      <c r="MUE144" s="222"/>
      <c r="MUF144" s="222"/>
      <c r="MUG144" s="8"/>
      <c r="MUH144" s="222"/>
      <c r="MUI144" s="222"/>
      <c r="MUJ144" s="8"/>
      <c r="MUK144" s="222"/>
      <c r="MUL144" s="222"/>
      <c r="MUM144" s="8"/>
      <c r="MUN144" s="222"/>
      <c r="MUO144" s="222"/>
      <c r="MUP144" s="8"/>
      <c r="MUQ144" s="222"/>
      <c r="MUR144" s="222"/>
      <c r="MUS144" s="8"/>
      <c r="MUT144" s="222"/>
      <c r="MUU144" s="222"/>
      <c r="MUV144" s="8"/>
      <c r="MUW144" s="222"/>
      <c r="MUX144" s="222"/>
      <c r="MUY144" s="8"/>
      <c r="MUZ144" s="222"/>
      <c r="MVA144" s="222"/>
      <c r="MVB144" s="8"/>
      <c r="MVC144" s="222"/>
      <c r="MVD144" s="222"/>
      <c r="MVE144" s="8"/>
      <c r="MVF144" s="222"/>
      <c r="MVG144" s="222"/>
      <c r="MVH144" s="8"/>
      <c r="MVI144" s="222"/>
      <c r="MVJ144" s="222"/>
      <c r="MVK144" s="8"/>
      <c r="MVL144" s="222"/>
      <c r="MVM144" s="222"/>
      <c r="MVN144" s="8"/>
      <c r="MVO144" s="222"/>
      <c r="MVP144" s="222"/>
      <c r="MVQ144" s="8"/>
      <c r="MVR144" s="222"/>
      <c r="MVS144" s="222"/>
      <c r="MVT144" s="8"/>
      <c r="MVU144" s="222"/>
      <c r="MVV144" s="222"/>
      <c r="MVW144" s="8"/>
      <c r="MVX144" s="222"/>
      <c r="MVY144" s="222"/>
      <c r="MVZ144" s="8"/>
      <c r="MWA144" s="222"/>
      <c r="MWB144" s="222"/>
      <c r="MWC144" s="8"/>
      <c r="MWD144" s="222"/>
      <c r="MWE144" s="222"/>
      <c r="MWF144" s="8"/>
      <c r="MWG144" s="222"/>
      <c r="MWH144" s="222"/>
      <c r="MWI144" s="8"/>
      <c r="MWJ144" s="222"/>
      <c r="MWK144" s="222"/>
      <c r="MWL144" s="8"/>
      <c r="MWM144" s="222"/>
      <c r="MWN144" s="222"/>
      <c r="MWO144" s="8"/>
      <c r="MWP144" s="222"/>
      <c r="MWQ144" s="222"/>
      <c r="MWR144" s="8"/>
      <c r="MWS144" s="222"/>
      <c r="MWT144" s="222"/>
      <c r="MWU144" s="8"/>
      <c r="MWV144" s="222"/>
      <c r="MWW144" s="222"/>
      <c r="MWX144" s="8"/>
      <c r="MWY144" s="222"/>
      <c r="MWZ144" s="222"/>
      <c r="MXA144" s="8"/>
      <c r="MXB144" s="222"/>
      <c r="MXC144" s="222"/>
      <c r="MXD144" s="8"/>
      <c r="MXE144" s="222"/>
      <c r="MXF144" s="222"/>
      <c r="MXG144" s="8"/>
      <c r="MXH144" s="222"/>
      <c r="MXI144" s="222"/>
      <c r="MXJ144" s="8"/>
      <c r="MXK144" s="222"/>
      <c r="MXL144" s="222"/>
      <c r="MXM144" s="8"/>
      <c r="MXN144" s="222"/>
      <c r="MXO144" s="222"/>
      <c r="MXP144" s="8"/>
      <c r="MXQ144" s="222"/>
      <c r="MXR144" s="222"/>
      <c r="MXS144" s="8"/>
      <c r="MXT144" s="222"/>
      <c r="MXU144" s="222"/>
      <c r="MXV144" s="8"/>
      <c r="MXW144" s="222"/>
      <c r="MXX144" s="222"/>
      <c r="MXY144" s="8"/>
      <c r="MXZ144" s="222"/>
      <c r="MYA144" s="222"/>
      <c r="MYB144" s="8"/>
      <c r="MYC144" s="222"/>
      <c r="MYD144" s="222"/>
      <c r="MYE144" s="8"/>
      <c r="MYF144" s="222"/>
      <c r="MYG144" s="222"/>
      <c r="MYH144" s="8"/>
      <c r="MYI144" s="222"/>
      <c r="MYJ144" s="222"/>
      <c r="MYK144" s="8"/>
      <c r="MYL144" s="222"/>
      <c r="MYM144" s="222"/>
      <c r="MYN144" s="8"/>
      <c r="MYO144" s="222"/>
      <c r="MYP144" s="222"/>
      <c r="MYQ144" s="8"/>
      <c r="MYR144" s="222"/>
      <c r="MYS144" s="222"/>
      <c r="MYT144" s="8"/>
      <c r="MYU144" s="222"/>
      <c r="MYV144" s="222"/>
      <c r="MYW144" s="8"/>
      <c r="MYX144" s="222"/>
      <c r="MYY144" s="222"/>
      <c r="MYZ144" s="8"/>
      <c r="MZA144" s="222"/>
      <c r="MZB144" s="222"/>
      <c r="MZC144" s="8"/>
      <c r="MZD144" s="222"/>
      <c r="MZE144" s="222"/>
      <c r="MZF144" s="8"/>
      <c r="MZG144" s="222"/>
      <c r="MZH144" s="222"/>
      <c r="MZI144" s="8"/>
      <c r="MZJ144" s="222"/>
      <c r="MZK144" s="222"/>
      <c r="MZL144" s="8"/>
      <c r="MZM144" s="222"/>
      <c r="MZN144" s="222"/>
      <c r="MZO144" s="8"/>
      <c r="MZP144" s="222"/>
      <c r="MZQ144" s="222"/>
      <c r="MZR144" s="8"/>
      <c r="MZS144" s="222"/>
      <c r="MZT144" s="222"/>
      <c r="MZU144" s="8"/>
      <c r="MZV144" s="222"/>
      <c r="MZW144" s="222"/>
      <c r="MZX144" s="8"/>
      <c r="MZY144" s="222"/>
      <c r="MZZ144" s="222"/>
      <c r="NAA144" s="8"/>
      <c r="NAB144" s="222"/>
      <c r="NAC144" s="222"/>
      <c r="NAD144" s="8"/>
      <c r="NAE144" s="222"/>
      <c r="NAF144" s="222"/>
      <c r="NAG144" s="8"/>
      <c r="NAH144" s="222"/>
      <c r="NAI144" s="222"/>
      <c r="NAJ144" s="8"/>
      <c r="NAK144" s="222"/>
      <c r="NAL144" s="222"/>
      <c r="NAM144" s="8"/>
      <c r="NAN144" s="222"/>
      <c r="NAO144" s="222"/>
      <c r="NAP144" s="8"/>
      <c r="NAQ144" s="222"/>
      <c r="NAR144" s="222"/>
      <c r="NAS144" s="8"/>
      <c r="NAT144" s="222"/>
      <c r="NAU144" s="222"/>
      <c r="NAV144" s="8"/>
      <c r="NAW144" s="222"/>
      <c r="NAX144" s="222"/>
      <c r="NAY144" s="8"/>
      <c r="NAZ144" s="222"/>
      <c r="NBA144" s="222"/>
      <c r="NBB144" s="8"/>
      <c r="NBC144" s="222"/>
      <c r="NBD144" s="222"/>
      <c r="NBE144" s="8"/>
      <c r="NBF144" s="222"/>
      <c r="NBG144" s="222"/>
      <c r="NBH144" s="8"/>
      <c r="NBI144" s="222"/>
      <c r="NBJ144" s="222"/>
      <c r="NBK144" s="8"/>
      <c r="NBL144" s="222"/>
      <c r="NBM144" s="222"/>
      <c r="NBN144" s="8"/>
      <c r="NBO144" s="222"/>
      <c r="NBP144" s="222"/>
      <c r="NBQ144" s="8"/>
      <c r="NBR144" s="222"/>
      <c r="NBS144" s="222"/>
      <c r="NBT144" s="8"/>
      <c r="NBU144" s="222"/>
      <c r="NBV144" s="222"/>
      <c r="NBW144" s="8"/>
      <c r="NBX144" s="222"/>
      <c r="NBY144" s="222"/>
      <c r="NBZ144" s="8"/>
      <c r="NCA144" s="222"/>
      <c r="NCB144" s="222"/>
      <c r="NCC144" s="8"/>
      <c r="NCD144" s="222"/>
      <c r="NCE144" s="222"/>
      <c r="NCF144" s="8"/>
      <c r="NCG144" s="222"/>
      <c r="NCH144" s="222"/>
      <c r="NCI144" s="8"/>
      <c r="NCJ144" s="222"/>
      <c r="NCK144" s="222"/>
      <c r="NCL144" s="8"/>
      <c r="NCM144" s="222"/>
      <c r="NCN144" s="222"/>
      <c r="NCO144" s="8"/>
      <c r="NCP144" s="222"/>
      <c r="NCQ144" s="222"/>
      <c r="NCR144" s="8"/>
      <c r="NCS144" s="222"/>
      <c r="NCT144" s="222"/>
      <c r="NCU144" s="8"/>
      <c r="NCV144" s="222"/>
      <c r="NCW144" s="222"/>
      <c r="NCX144" s="8"/>
      <c r="NCY144" s="222"/>
      <c r="NCZ144" s="222"/>
      <c r="NDA144" s="8"/>
      <c r="NDB144" s="222"/>
      <c r="NDC144" s="222"/>
      <c r="NDD144" s="8"/>
      <c r="NDE144" s="222"/>
      <c r="NDF144" s="222"/>
      <c r="NDG144" s="8"/>
      <c r="NDH144" s="222"/>
      <c r="NDI144" s="222"/>
      <c r="NDJ144" s="8"/>
      <c r="NDK144" s="222"/>
      <c r="NDL144" s="222"/>
      <c r="NDM144" s="8"/>
      <c r="NDN144" s="222"/>
      <c r="NDO144" s="222"/>
      <c r="NDP144" s="8"/>
      <c r="NDQ144" s="222"/>
      <c r="NDR144" s="222"/>
      <c r="NDS144" s="8"/>
      <c r="NDT144" s="222"/>
      <c r="NDU144" s="222"/>
      <c r="NDV144" s="8"/>
      <c r="NDW144" s="222"/>
      <c r="NDX144" s="222"/>
      <c r="NDY144" s="8"/>
      <c r="NDZ144" s="222"/>
      <c r="NEA144" s="222"/>
      <c r="NEB144" s="8"/>
      <c r="NEC144" s="222"/>
      <c r="NED144" s="222"/>
      <c r="NEE144" s="8"/>
      <c r="NEF144" s="222"/>
      <c r="NEG144" s="222"/>
      <c r="NEH144" s="8"/>
      <c r="NEI144" s="222"/>
      <c r="NEJ144" s="222"/>
      <c r="NEK144" s="8"/>
      <c r="NEL144" s="222"/>
      <c r="NEM144" s="222"/>
      <c r="NEN144" s="8"/>
      <c r="NEO144" s="222"/>
      <c r="NEP144" s="222"/>
      <c r="NEQ144" s="8"/>
      <c r="NER144" s="222"/>
      <c r="NES144" s="222"/>
      <c r="NET144" s="8"/>
      <c r="NEU144" s="222"/>
      <c r="NEV144" s="222"/>
      <c r="NEW144" s="8"/>
      <c r="NEX144" s="222"/>
      <c r="NEY144" s="222"/>
      <c r="NEZ144" s="8"/>
      <c r="NFA144" s="222"/>
      <c r="NFB144" s="222"/>
      <c r="NFC144" s="8"/>
      <c r="NFD144" s="222"/>
      <c r="NFE144" s="222"/>
      <c r="NFF144" s="8"/>
      <c r="NFG144" s="222"/>
      <c r="NFH144" s="222"/>
      <c r="NFI144" s="8"/>
      <c r="NFJ144" s="222"/>
      <c r="NFK144" s="222"/>
      <c r="NFL144" s="8"/>
      <c r="NFM144" s="222"/>
      <c r="NFN144" s="222"/>
      <c r="NFO144" s="8"/>
      <c r="NFP144" s="222"/>
      <c r="NFQ144" s="222"/>
      <c r="NFR144" s="8"/>
      <c r="NFS144" s="222"/>
      <c r="NFT144" s="222"/>
      <c r="NFU144" s="8"/>
      <c r="NFV144" s="222"/>
      <c r="NFW144" s="222"/>
      <c r="NFX144" s="8"/>
      <c r="NFY144" s="222"/>
      <c r="NFZ144" s="222"/>
      <c r="NGA144" s="8"/>
      <c r="NGB144" s="222"/>
      <c r="NGC144" s="222"/>
      <c r="NGD144" s="8"/>
      <c r="NGE144" s="222"/>
      <c r="NGF144" s="222"/>
      <c r="NGG144" s="8"/>
      <c r="NGH144" s="222"/>
      <c r="NGI144" s="222"/>
      <c r="NGJ144" s="8"/>
      <c r="NGK144" s="222"/>
      <c r="NGL144" s="222"/>
      <c r="NGM144" s="8"/>
      <c r="NGN144" s="222"/>
      <c r="NGO144" s="222"/>
      <c r="NGP144" s="8"/>
      <c r="NGQ144" s="222"/>
      <c r="NGR144" s="222"/>
      <c r="NGS144" s="8"/>
      <c r="NGT144" s="222"/>
      <c r="NGU144" s="222"/>
      <c r="NGV144" s="8"/>
      <c r="NGW144" s="222"/>
      <c r="NGX144" s="222"/>
      <c r="NGY144" s="8"/>
      <c r="NGZ144" s="222"/>
      <c r="NHA144" s="222"/>
      <c r="NHB144" s="8"/>
      <c r="NHC144" s="222"/>
      <c r="NHD144" s="222"/>
      <c r="NHE144" s="8"/>
      <c r="NHF144" s="222"/>
      <c r="NHG144" s="222"/>
      <c r="NHH144" s="8"/>
      <c r="NHI144" s="222"/>
      <c r="NHJ144" s="222"/>
      <c r="NHK144" s="8"/>
      <c r="NHL144" s="222"/>
      <c r="NHM144" s="222"/>
      <c r="NHN144" s="8"/>
      <c r="NHO144" s="222"/>
      <c r="NHP144" s="222"/>
      <c r="NHQ144" s="8"/>
      <c r="NHR144" s="222"/>
      <c r="NHS144" s="222"/>
      <c r="NHT144" s="8"/>
      <c r="NHU144" s="222"/>
      <c r="NHV144" s="222"/>
      <c r="NHW144" s="8"/>
      <c r="NHX144" s="222"/>
      <c r="NHY144" s="222"/>
      <c r="NHZ144" s="8"/>
      <c r="NIA144" s="222"/>
      <c r="NIB144" s="222"/>
      <c r="NIC144" s="8"/>
      <c r="NID144" s="222"/>
      <c r="NIE144" s="222"/>
      <c r="NIF144" s="8"/>
      <c r="NIG144" s="222"/>
      <c r="NIH144" s="222"/>
      <c r="NII144" s="8"/>
      <c r="NIJ144" s="222"/>
      <c r="NIK144" s="222"/>
      <c r="NIL144" s="8"/>
      <c r="NIM144" s="222"/>
      <c r="NIN144" s="222"/>
      <c r="NIO144" s="8"/>
      <c r="NIP144" s="222"/>
      <c r="NIQ144" s="222"/>
      <c r="NIR144" s="8"/>
      <c r="NIS144" s="222"/>
      <c r="NIT144" s="222"/>
      <c r="NIU144" s="8"/>
      <c r="NIV144" s="222"/>
      <c r="NIW144" s="222"/>
      <c r="NIX144" s="8"/>
      <c r="NIY144" s="222"/>
      <c r="NIZ144" s="222"/>
      <c r="NJA144" s="8"/>
      <c r="NJB144" s="222"/>
      <c r="NJC144" s="222"/>
      <c r="NJD144" s="8"/>
      <c r="NJE144" s="222"/>
      <c r="NJF144" s="222"/>
      <c r="NJG144" s="8"/>
      <c r="NJH144" s="222"/>
      <c r="NJI144" s="222"/>
      <c r="NJJ144" s="8"/>
      <c r="NJK144" s="222"/>
      <c r="NJL144" s="222"/>
      <c r="NJM144" s="8"/>
      <c r="NJN144" s="222"/>
      <c r="NJO144" s="222"/>
      <c r="NJP144" s="8"/>
      <c r="NJQ144" s="222"/>
      <c r="NJR144" s="222"/>
      <c r="NJS144" s="8"/>
      <c r="NJT144" s="222"/>
      <c r="NJU144" s="222"/>
      <c r="NJV144" s="8"/>
      <c r="NJW144" s="222"/>
      <c r="NJX144" s="222"/>
      <c r="NJY144" s="8"/>
      <c r="NJZ144" s="222"/>
      <c r="NKA144" s="222"/>
      <c r="NKB144" s="8"/>
      <c r="NKC144" s="222"/>
      <c r="NKD144" s="222"/>
      <c r="NKE144" s="8"/>
      <c r="NKF144" s="222"/>
      <c r="NKG144" s="222"/>
      <c r="NKH144" s="8"/>
      <c r="NKI144" s="222"/>
      <c r="NKJ144" s="222"/>
      <c r="NKK144" s="8"/>
      <c r="NKL144" s="222"/>
      <c r="NKM144" s="222"/>
      <c r="NKN144" s="8"/>
      <c r="NKO144" s="222"/>
      <c r="NKP144" s="222"/>
      <c r="NKQ144" s="8"/>
      <c r="NKR144" s="222"/>
      <c r="NKS144" s="222"/>
      <c r="NKT144" s="8"/>
      <c r="NKU144" s="222"/>
      <c r="NKV144" s="222"/>
      <c r="NKW144" s="8"/>
      <c r="NKX144" s="222"/>
      <c r="NKY144" s="222"/>
      <c r="NKZ144" s="8"/>
      <c r="NLA144" s="222"/>
      <c r="NLB144" s="222"/>
      <c r="NLC144" s="8"/>
      <c r="NLD144" s="222"/>
      <c r="NLE144" s="222"/>
      <c r="NLF144" s="8"/>
      <c r="NLG144" s="222"/>
      <c r="NLH144" s="222"/>
      <c r="NLI144" s="8"/>
      <c r="NLJ144" s="222"/>
      <c r="NLK144" s="222"/>
      <c r="NLL144" s="8"/>
      <c r="NLM144" s="222"/>
      <c r="NLN144" s="222"/>
      <c r="NLO144" s="8"/>
      <c r="NLP144" s="222"/>
      <c r="NLQ144" s="222"/>
      <c r="NLR144" s="8"/>
      <c r="NLS144" s="222"/>
      <c r="NLT144" s="222"/>
      <c r="NLU144" s="8"/>
      <c r="NLV144" s="222"/>
      <c r="NLW144" s="222"/>
      <c r="NLX144" s="8"/>
      <c r="NLY144" s="222"/>
      <c r="NLZ144" s="222"/>
      <c r="NMA144" s="8"/>
      <c r="NMB144" s="222"/>
      <c r="NMC144" s="222"/>
      <c r="NMD144" s="8"/>
      <c r="NME144" s="222"/>
      <c r="NMF144" s="222"/>
      <c r="NMG144" s="8"/>
      <c r="NMH144" s="222"/>
      <c r="NMI144" s="222"/>
      <c r="NMJ144" s="8"/>
      <c r="NMK144" s="222"/>
      <c r="NML144" s="222"/>
      <c r="NMM144" s="8"/>
      <c r="NMN144" s="222"/>
      <c r="NMO144" s="222"/>
      <c r="NMP144" s="8"/>
      <c r="NMQ144" s="222"/>
      <c r="NMR144" s="222"/>
      <c r="NMS144" s="8"/>
      <c r="NMT144" s="222"/>
      <c r="NMU144" s="222"/>
      <c r="NMV144" s="8"/>
      <c r="NMW144" s="222"/>
      <c r="NMX144" s="222"/>
      <c r="NMY144" s="8"/>
      <c r="NMZ144" s="222"/>
      <c r="NNA144" s="222"/>
      <c r="NNB144" s="8"/>
      <c r="NNC144" s="222"/>
      <c r="NND144" s="222"/>
      <c r="NNE144" s="8"/>
      <c r="NNF144" s="222"/>
      <c r="NNG144" s="222"/>
      <c r="NNH144" s="8"/>
      <c r="NNI144" s="222"/>
      <c r="NNJ144" s="222"/>
      <c r="NNK144" s="8"/>
      <c r="NNL144" s="222"/>
      <c r="NNM144" s="222"/>
      <c r="NNN144" s="8"/>
      <c r="NNO144" s="222"/>
      <c r="NNP144" s="222"/>
      <c r="NNQ144" s="8"/>
      <c r="NNR144" s="222"/>
      <c r="NNS144" s="222"/>
      <c r="NNT144" s="8"/>
      <c r="NNU144" s="222"/>
      <c r="NNV144" s="222"/>
      <c r="NNW144" s="8"/>
      <c r="NNX144" s="222"/>
      <c r="NNY144" s="222"/>
      <c r="NNZ144" s="8"/>
      <c r="NOA144" s="222"/>
      <c r="NOB144" s="222"/>
      <c r="NOC144" s="8"/>
      <c r="NOD144" s="222"/>
      <c r="NOE144" s="222"/>
      <c r="NOF144" s="8"/>
      <c r="NOG144" s="222"/>
      <c r="NOH144" s="222"/>
      <c r="NOI144" s="8"/>
      <c r="NOJ144" s="222"/>
      <c r="NOK144" s="222"/>
      <c r="NOL144" s="8"/>
      <c r="NOM144" s="222"/>
      <c r="NON144" s="222"/>
      <c r="NOO144" s="8"/>
      <c r="NOP144" s="222"/>
      <c r="NOQ144" s="222"/>
      <c r="NOR144" s="8"/>
      <c r="NOS144" s="222"/>
      <c r="NOT144" s="222"/>
      <c r="NOU144" s="8"/>
      <c r="NOV144" s="222"/>
      <c r="NOW144" s="222"/>
      <c r="NOX144" s="8"/>
      <c r="NOY144" s="222"/>
      <c r="NOZ144" s="222"/>
      <c r="NPA144" s="8"/>
      <c r="NPB144" s="222"/>
      <c r="NPC144" s="222"/>
      <c r="NPD144" s="8"/>
      <c r="NPE144" s="222"/>
      <c r="NPF144" s="222"/>
      <c r="NPG144" s="8"/>
      <c r="NPH144" s="222"/>
      <c r="NPI144" s="222"/>
      <c r="NPJ144" s="8"/>
      <c r="NPK144" s="222"/>
      <c r="NPL144" s="222"/>
      <c r="NPM144" s="8"/>
      <c r="NPN144" s="222"/>
      <c r="NPO144" s="222"/>
      <c r="NPP144" s="8"/>
      <c r="NPQ144" s="222"/>
      <c r="NPR144" s="222"/>
      <c r="NPS144" s="8"/>
      <c r="NPT144" s="222"/>
      <c r="NPU144" s="222"/>
      <c r="NPV144" s="8"/>
      <c r="NPW144" s="222"/>
      <c r="NPX144" s="222"/>
      <c r="NPY144" s="8"/>
      <c r="NPZ144" s="222"/>
      <c r="NQA144" s="222"/>
      <c r="NQB144" s="8"/>
      <c r="NQC144" s="222"/>
      <c r="NQD144" s="222"/>
      <c r="NQE144" s="8"/>
      <c r="NQF144" s="222"/>
      <c r="NQG144" s="222"/>
      <c r="NQH144" s="8"/>
      <c r="NQI144" s="222"/>
      <c r="NQJ144" s="222"/>
      <c r="NQK144" s="8"/>
      <c r="NQL144" s="222"/>
      <c r="NQM144" s="222"/>
      <c r="NQN144" s="8"/>
      <c r="NQO144" s="222"/>
      <c r="NQP144" s="222"/>
      <c r="NQQ144" s="8"/>
      <c r="NQR144" s="222"/>
      <c r="NQS144" s="222"/>
      <c r="NQT144" s="8"/>
      <c r="NQU144" s="222"/>
      <c r="NQV144" s="222"/>
      <c r="NQW144" s="8"/>
      <c r="NQX144" s="222"/>
      <c r="NQY144" s="222"/>
      <c r="NQZ144" s="8"/>
      <c r="NRA144" s="222"/>
      <c r="NRB144" s="222"/>
      <c r="NRC144" s="8"/>
      <c r="NRD144" s="222"/>
      <c r="NRE144" s="222"/>
      <c r="NRF144" s="8"/>
      <c r="NRG144" s="222"/>
      <c r="NRH144" s="222"/>
      <c r="NRI144" s="8"/>
      <c r="NRJ144" s="222"/>
      <c r="NRK144" s="222"/>
      <c r="NRL144" s="8"/>
      <c r="NRM144" s="222"/>
      <c r="NRN144" s="222"/>
      <c r="NRO144" s="8"/>
      <c r="NRP144" s="222"/>
      <c r="NRQ144" s="222"/>
      <c r="NRR144" s="8"/>
      <c r="NRS144" s="222"/>
      <c r="NRT144" s="222"/>
      <c r="NRU144" s="8"/>
      <c r="NRV144" s="222"/>
      <c r="NRW144" s="222"/>
      <c r="NRX144" s="8"/>
      <c r="NRY144" s="222"/>
      <c r="NRZ144" s="222"/>
      <c r="NSA144" s="8"/>
      <c r="NSB144" s="222"/>
      <c r="NSC144" s="222"/>
      <c r="NSD144" s="8"/>
      <c r="NSE144" s="222"/>
      <c r="NSF144" s="222"/>
      <c r="NSG144" s="8"/>
      <c r="NSH144" s="222"/>
      <c r="NSI144" s="222"/>
      <c r="NSJ144" s="8"/>
      <c r="NSK144" s="222"/>
      <c r="NSL144" s="222"/>
      <c r="NSM144" s="8"/>
      <c r="NSN144" s="222"/>
      <c r="NSO144" s="222"/>
      <c r="NSP144" s="8"/>
      <c r="NSQ144" s="222"/>
      <c r="NSR144" s="222"/>
      <c r="NSS144" s="8"/>
      <c r="NST144" s="222"/>
      <c r="NSU144" s="222"/>
      <c r="NSV144" s="8"/>
      <c r="NSW144" s="222"/>
      <c r="NSX144" s="222"/>
      <c r="NSY144" s="8"/>
      <c r="NSZ144" s="222"/>
      <c r="NTA144" s="222"/>
      <c r="NTB144" s="8"/>
      <c r="NTC144" s="222"/>
      <c r="NTD144" s="222"/>
      <c r="NTE144" s="8"/>
      <c r="NTF144" s="222"/>
      <c r="NTG144" s="222"/>
      <c r="NTH144" s="8"/>
      <c r="NTI144" s="222"/>
      <c r="NTJ144" s="222"/>
      <c r="NTK144" s="8"/>
      <c r="NTL144" s="222"/>
      <c r="NTM144" s="222"/>
      <c r="NTN144" s="8"/>
      <c r="NTO144" s="222"/>
      <c r="NTP144" s="222"/>
      <c r="NTQ144" s="8"/>
      <c r="NTR144" s="222"/>
      <c r="NTS144" s="222"/>
      <c r="NTT144" s="8"/>
      <c r="NTU144" s="222"/>
      <c r="NTV144" s="222"/>
      <c r="NTW144" s="8"/>
      <c r="NTX144" s="222"/>
      <c r="NTY144" s="222"/>
      <c r="NTZ144" s="8"/>
      <c r="NUA144" s="222"/>
      <c r="NUB144" s="222"/>
      <c r="NUC144" s="8"/>
      <c r="NUD144" s="222"/>
      <c r="NUE144" s="222"/>
      <c r="NUF144" s="8"/>
      <c r="NUG144" s="222"/>
      <c r="NUH144" s="222"/>
      <c r="NUI144" s="8"/>
      <c r="NUJ144" s="222"/>
      <c r="NUK144" s="222"/>
      <c r="NUL144" s="8"/>
      <c r="NUM144" s="222"/>
      <c r="NUN144" s="222"/>
      <c r="NUO144" s="8"/>
      <c r="NUP144" s="222"/>
      <c r="NUQ144" s="222"/>
      <c r="NUR144" s="8"/>
      <c r="NUS144" s="222"/>
      <c r="NUT144" s="222"/>
      <c r="NUU144" s="8"/>
      <c r="NUV144" s="222"/>
      <c r="NUW144" s="222"/>
      <c r="NUX144" s="8"/>
      <c r="NUY144" s="222"/>
      <c r="NUZ144" s="222"/>
      <c r="NVA144" s="8"/>
      <c r="NVB144" s="222"/>
      <c r="NVC144" s="222"/>
      <c r="NVD144" s="8"/>
      <c r="NVE144" s="222"/>
      <c r="NVF144" s="222"/>
      <c r="NVG144" s="8"/>
      <c r="NVH144" s="222"/>
      <c r="NVI144" s="222"/>
      <c r="NVJ144" s="8"/>
      <c r="NVK144" s="222"/>
      <c r="NVL144" s="222"/>
      <c r="NVM144" s="8"/>
      <c r="NVN144" s="222"/>
      <c r="NVO144" s="222"/>
      <c r="NVP144" s="8"/>
      <c r="NVQ144" s="222"/>
      <c r="NVR144" s="222"/>
      <c r="NVS144" s="8"/>
      <c r="NVT144" s="222"/>
      <c r="NVU144" s="222"/>
      <c r="NVV144" s="8"/>
      <c r="NVW144" s="222"/>
      <c r="NVX144" s="222"/>
      <c r="NVY144" s="8"/>
      <c r="NVZ144" s="222"/>
      <c r="NWA144" s="222"/>
      <c r="NWB144" s="8"/>
      <c r="NWC144" s="222"/>
      <c r="NWD144" s="222"/>
      <c r="NWE144" s="8"/>
      <c r="NWF144" s="222"/>
      <c r="NWG144" s="222"/>
      <c r="NWH144" s="8"/>
      <c r="NWI144" s="222"/>
      <c r="NWJ144" s="222"/>
      <c r="NWK144" s="8"/>
      <c r="NWL144" s="222"/>
      <c r="NWM144" s="222"/>
      <c r="NWN144" s="8"/>
      <c r="NWO144" s="222"/>
      <c r="NWP144" s="222"/>
      <c r="NWQ144" s="8"/>
      <c r="NWR144" s="222"/>
      <c r="NWS144" s="222"/>
      <c r="NWT144" s="8"/>
      <c r="NWU144" s="222"/>
      <c r="NWV144" s="222"/>
      <c r="NWW144" s="8"/>
      <c r="NWX144" s="222"/>
      <c r="NWY144" s="222"/>
      <c r="NWZ144" s="8"/>
      <c r="NXA144" s="222"/>
      <c r="NXB144" s="222"/>
      <c r="NXC144" s="8"/>
      <c r="NXD144" s="222"/>
      <c r="NXE144" s="222"/>
      <c r="NXF144" s="8"/>
      <c r="NXG144" s="222"/>
      <c r="NXH144" s="222"/>
      <c r="NXI144" s="8"/>
      <c r="NXJ144" s="222"/>
      <c r="NXK144" s="222"/>
      <c r="NXL144" s="8"/>
      <c r="NXM144" s="222"/>
      <c r="NXN144" s="222"/>
      <c r="NXO144" s="8"/>
      <c r="NXP144" s="222"/>
      <c r="NXQ144" s="222"/>
      <c r="NXR144" s="8"/>
      <c r="NXS144" s="222"/>
      <c r="NXT144" s="222"/>
      <c r="NXU144" s="8"/>
      <c r="NXV144" s="222"/>
      <c r="NXW144" s="222"/>
      <c r="NXX144" s="8"/>
      <c r="NXY144" s="222"/>
      <c r="NXZ144" s="222"/>
      <c r="NYA144" s="8"/>
      <c r="NYB144" s="222"/>
      <c r="NYC144" s="222"/>
      <c r="NYD144" s="8"/>
      <c r="NYE144" s="222"/>
      <c r="NYF144" s="222"/>
      <c r="NYG144" s="8"/>
      <c r="NYH144" s="222"/>
      <c r="NYI144" s="222"/>
      <c r="NYJ144" s="8"/>
      <c r="NYK144" s="222"/>
      <c r="NYL144" s="222"/>
      <c r="NYM144" s="8"/>
      <c r="NYN144" s="222"/>
      <c r="NYO144" s="222"/>
      <c r="NYP144" s="8"/>
      <c r="NYQ144" s="222"/>
      <c r="NYR144" s="222"/>
      <c r="NYS144" s="8"/>
      <c r="NYT144" s="222"/>
      <c r="NYU144" s="222"/>
      <c r="NYV144" s="8"/>
      <c r="NYW144" s="222"/>
      <c r="NYX144" s="222"/>
      <c r="NYY144" s="8"/>
      <c r="NYZ144" s="222"/>
      <c r="NZA144" s="222"/>
      <c r="NZB144" s="8"/>
      <c r="NZC144" s="222"/>
      <c r="NZD144" s="222"/>
      <c r="NZE144" s="8"/>
      <c r="NZF144" s="222"/>
      <c r="NZG144" s="222"/>
      <c r="NZH144" s="8"/>
      <c r="NZI144" s="222"/>
      <c r="NZJ144" s="222"/>
      <c r="NZK144" s="8"/>
      <c r="NZL144" s="222"/>
      <c r="NZM144" s="222"/>
      <c r="NZN144" s="8"/>
      <c r="NZO144" s="222"/>
      <c r="NZP144" s="222"/>
      <c r="NZQ144" s="8"/>
      <c r="NZR144" s="222"/>
      <c r="NZS144" s="222"/>
      <c r="NZT144" s="8"/>
      <c r="NZU144" s="222"/>
      <c r="NZV144" s="222"/>
      <c r="NZW144" s="8"/>
      <c r="NZX144" s="222"/>
      <c r="NZY144" s="222"/>
      <c r="NZZ144" s="8"/>
      <c r="OAA144" s="222"/>
      <c r="OAB144" s="222"/>
      <c r="OAC144" s="8"/>
      <c r="OAD144" s="222"/>
      <c r="OAE144" s="222"/>
      <c r="OAF144" s="8"/>
      <c r="OAG144" s="222"/>
      <c r="OAH144" s="222"/>
      <c r="OAI144" s="8"/>
      <c r="OAJ144" s="222"/>
      <c r="OAK144" s="222"/>
      <c r="OAL144" s="8"/>
      <c r="OAM144" s="222"/>
      <c r="OAN144" s="222"/>
      <c r="OAO144" s="8"/>
      <c r="OAP144" s="222"/>
      <c r="OAQ144" s="222"/>
      <c r="OAR144" s="8"/>
      <c r="OAS144" s="222"/>
      <c r="OAT144" s="222"/>
      <c r="OAU144" s="8"/>
      <c r="OAV144" s="222"/>
      <c r="OAW144" s="222"/>
      <c r="OAX144" s="8"/>
      <c r="OAY144" s="222"/>
      <c r="OAZ144" s="222"/>
      <c r="OBA144" s="8"/>
      <c r="OBB144" s="222"/>
      <c r="OBC144" s="222"/>
      <c r="OBD144" s="8"/>
      <c r="OBE144" s="222"/>
      <c r="OBF144" s="222"/>
      <c r="OBG144" s="8"/>
      <c r="OBH144" s="222"/>
      <c r="OBI144" s="222"/>
      <c r="OBJ144" s="8"/>
      <c r="OBK144" s="222"/>
      <c r="OBL144" s="222"/>
      <c r="OBM144" s="8"/>
      <c r="OBN144" s="222"/>
      <c r="OBO144" s="222"/>
      <c r="OBP144" s="8"/>
      <c r="OBQ144" s="222"/>
      <c r="OBR144" s="222"/>
      <c r="OBS144" s="8"/>
      <c r="OBT144" s="222"/>
      <c r="OBU144" s="222"/>
      <c r="OBV144" s="8"/>
      <c r="OBW144" s="222"/>
      <c r="OBX144" s="222"/>
      <c r="OBY144" s="8"/>
      <c r="OBZ144" s="222"/>
      <c r="OCA144" s="222"/>
      <c r="OCB144" s="8"/>
      <c r="OCC144" s="222"/>
      <c r="OCD144" s="222"/>
      <c r="OCE144" s="8"/>
      <c r="OCF144" s="222"/>
      <c r="OCG144" s="222"/>
      <c r="OCH144" s="8"/>
      <c r="OCI144" s="222"/>
      <c r="OCJ144" s="222"/>
      <c r="OCK144" s="8"/>
      <c r="OCL144" s="222"/>
      <c r="OCM144" s="222"/>
      <c r="OCN144" s="8"/>
      <c r="OCO144" s="222"/>
      <c r="OCP144" s="222"/>
      <c r="OCQ144" s="8"/>
      <c r="OCR144" s="222"/>
      <c r="OCS144" s="222"/>
      <c r="OCT144" s="8"/>
      <c r="OCU144" s="222"/>
      <c r="OCV144" s="222"/>
      <c r="OCW144" s="8"/>
      <c r="OCX144" s="222"/>
      <c r="OCY144" s="222"/>
      <c r="OCZ144" s="8"/>
      <c r="ODA144" s="222"/>
      <c r="ODB144" s="222"/>
      <c r="ODC144" s="8"/>
      <c r="ODD144" s="222"/>
      <c r="ODE144" s="222"/>
      <c r="ODF144" s="8"/>
      <c r="ODG144" s="222"/>
      <c r="ODH144" s="222"/>
      <c r="ODI144" s="8"/>
      <c r="ODJ144" s="222"/>
      <c r="ODK144" s="222"/>
      <c r="ODL144" s="8"/>
      <c r="ODM144" s="222"/>
      <c r="ODN144" s="222"/>
      <c r="ODO144" s="8"/>
      <c r="ODP144" s="222"/>
      <c r="ODQ144" s="222"/>
      <c r="ODR144" s="8"/>
      <c r="ODS144" s="222"/>
      <c r="ODT144" s="222"/>
      <c r="ODU144" s="8"/>
      <c r="ODV144" s="222"/>
      <c r="ODW144" s="222"/>
      <c r="ODX144" s="8"/>
      <c r="ODY144" s="222"/>
      <c r="ODZ144" s="222"/>
      <c r="OEA144" s="8"/>
      <c r="OEB144" s="222"/>
      <c r="OEC144" s="222"/>
      <c r="OED144" s="8"/>
      <c r="OEE144" s="222"/>
      <c r="OEF144" s="222"/>
      <c r="OEG144" s="8"/>
      <c r="OEH144" s="222"/>
      <c r="OEI144" s="222"/>
      <c r="OEJ144" s="8"/>
      <c r="OEK144" s="222"/>
      <c r="OEL144" s="222"/>
      <c r="OEM144" s="8"/>
      <c r="OEN144" s="222"/>
      <c r="OEO144" s="222"/>
      <c r="OEP144" s="8"/>
      <c r="OEQ144" s="222"/>
      <c r="OER144" s="222"/>
      <c r="OES144" s="8"/>
      <c r="OET144" s="222"/>
      <c r="OEU144" s="222"/>
      <c r="OEV144" s="8"/>
      <c r="OEW144" s="222"/>
      <c r="OEX144" s="222"/>
      <c r="OEY144" s="8"/>
      <c r="OEZ144" s="222"/>
      <c r="OFA144" s="222"/>
      <c r="OFB144" s="8"/>
      <c r="OFC144" s="222"/>
      <c r="OFD144" s="222"/>
      <c r="OFE144" s="8"/>
      <c r="OFF144" s="222"/>
      <c r="OFG144" s="222"/>
      <c r="OFH144" s="8"/>
      <c r="OFI144" s="222"/>
      <c r="OFJ144" s="222"/>
      <c r="OFK144" s="8"/>
      <c r="OFL144" s="222"/>
      <c r="OFM144" s="222"/>
      <c r="OFN144" s="8"/>
      <c r="OFO144" s="222"/>
      <c r="OFP144" s="222"/>
      <c r="OFQ144" s="8"/>
      <c r="OFR144" s="222"/>
      <c r="OFS144" s="222"/>
      <c r="OFT144" s="8"/>
      <c r="OFU144" s="222"/>
      <c r="OFV144" s="222"/>
      <c r="OFW144" s="8"/>
      <c r="OFX144" s="222"/>
      <c r="OFY144" s="222"/>
      <c r="OFZ144" s="8"/>
      <c r="OGA144" s="222"/>
      <c r="OGB144" s="222"/>
      <c r="OGC144" s="8"/>
      <c r="OGD144" s="222"/>
      <c r="OGE144" s="222"/>
      <c r="OGF144" s="8"/>
      <c r="OGG144" s="222"/>
      <c r="OGH144" s="222"/>
      <c r="OGI144" s="8"/>
      <c r="OGJ144" s="222"/>
      <c r="OGK144" s="222"/>
      <c r="OGL144" s="8"/>
      <c r="OGM144" s="222"/>
      <c r="OGN144" s="222"/>
      <c r="OGO144" s="8"/>
      <c r="OGP144" s="222"/>
      <c r="OGQ144" s="222"/>
      <c r="OGR144" s="8"/>
      <c r="OGS144" s="222"/>
      <c r="OGT144" s="222"/>
      <c r="OGU144" s="8"/>
      <c r="OGV144" s="222"/>
      <c r="OGW144" s="222"/>
      <c r="OGX144" s="8"/>
      <c r="OGY144" s="222"/>
      <c r="OGZ144" s="222"/>
      <c r="OHA144" s="8"/>
      <c r="OHB144" s="222"/>
      <c r="OHC144" s="222"/>
      <c r="OHD144" s="8"/>
      <c r="OHE144" s="222"/>
      <c r="OHF144" s="222"/>
      <c r="OHG144" s="8"/>
      <c r="OHH144" s="222"/>
      <c r="OHI144" s="222"/>
      <c r="OHJ144" s="8"/>
      <c r="OHK144" s="222"/>
      <c r="OHL144" s="222"/>
      <c r="OHM144" s="8"/>
      <c r="OHN144" s="222"/>
      <c r="OHO144" s="222"/>
      <c r="OHP144" s="8"/>
      <c r="OHQ144" s="222"/>
      <c r="OHR144" s="222"/>
      <c r="OHS144" s="8"/>
      <c r="OHT144" s="222"/>
      <c r="OHU144" s="222"/>
      <c r="OHV144" s="8"/>
      <c r="OHW144" s="222"/>
      <c r="OHX144" s="222"/>
      <c r="OHY144" s="8"/>
      <c r="OHZ144" s="222"/>
      <c r="OIA144" s="222"/>
      <c r="OIB144" s="8"/>
      <c r="OIC144" s="222"/>
      <c r="OID144" s="222"/>
      <c r="OIE144" s="8"/>
      <c r="OIF144" s="222"/>
      <c r="OIG144" s="222"/>
      <c r="OIH144" s="8"/>
      <c r="OII144" s="222"/>
      <c r="OIJ144" s="222"/>
      <c r="OIK144" s="8"/>
      <c r="OIL144" s="222"/>
      <c r="OIM144" s="222"/>
      <c r="OIN144" s="8"/>
      <c r="OIO144" s="222"/>
      <c r="OIP144" s="222"/>
      <c r="OIQ144" s="8"/>
      <c r="OIR144" s="222"/>
      <c r="OIS144" s="222"/>
      <c r="OIT144" s="8"/>
      <c r="OIU144" s="222"/>
      <c r="OIV144" s="222"/>
      <c r="OIW144" s="8"/>
      <c r="OIX144" s="222"/>
      <c r="OIY144" s="222"/>
      <c r="OIZ144" s="8"/>
      <c r="OJA144" s="222"/>
      <c r="OJB144" s="222"/>
      <c r="OJC144" s="8"/>
      <c r="OJD144" s="222"/>
      <c r="OJE144" s="222"/>
      <c r="OJF144" s="8"/>
      <c r="OJG144" s="222"/>
      <c r="OJH144" s="222"/>
      <c r="OJI144" s="8"/>
      <c r="OJJ144" s="222"/>
      <c r="OJK144" s="222"/>
      <c r="OJL144" s="8"/>
      <c r="OJM144" s="222"/>
      <c r="OJN144" s="222"/>
      <c r="OJO144" s="8"/>
      <c r="OJP144" s="222"/>
      <c r="OJQ144" s="222"/>
      <c r="OJR144" s="8"/>
      <c r="OJS144" s="222"/>
      <c r="OJT144" s="222"/>
      <c r="OJU144" s="8"/>
      <c r="OJV144" s="222"/>
      <c r="OJW144" s="222"/>
      <c r="OJX144" s="8"/>
      <c r="OJY144" s="222"/>
      <c r="OJZ144" s="222"/>
      <c r="OKA144" s="8"/>
      <c r="OKB144" s="222"/>
      <c r="OKC144" s="222"/>
      <c r="OKD144" s="8"/>
      <c r="OKE144" s="222"/>
      <c r="OKF144" s="222"/>
      <c r="OKG144" s="8"/>
      <c r="OKH144" s="222"/>
      <c r="OKI144" s="222"/>
      <c r="OKJ144" s="8"/>
      <c r="OKK144" s="222"/>
      <c r="OKL144" s="222"/>
      <c r="OKM144" s="8"/>
      <c r="OKN144" s="222"/>
      <c r="OKO144" s="222"/>
      <c r="OKP144" s="8"/>
      <c r="OKQ144" s="222"/>
      <c r="OKR144" s="222"/>
      <c r="OKS144" s="8"/>
      <c r="OKT144" s="222"/>
      <c r="OKU144" s="222"/>
      <c r="OKV144" s="8"/>
      <c r="OKW144" s="222"/>
      <c r="OKX144" s="222"/>
      <c r="OKY144" s="8"/>
      <c r="OKZ144" s="222"/>
      <c r="OLA144" s="222"/>
      <c r="OLB144" s="8"/>
      <c r="OLC144" s="222"/>
      <c r="OLD144" s="222"/>
      <c r="OLE144" s="8"/>
      <c r="OLF144" s="222"/>
      <c r="OLG144" s="222"/>
      <c r="OLH144" s="8"/>
      <c r="OLI144" s="222"/>
      <c r="OLJ144" s="222"/>
      <c r="OLK144" s="8"/>
      <c r="OLL144" s="222"/>
      <c r="OLM144" s="222"/>
      <c r="OLN144" s="8"/>
      <c r="OLO144" s="222"/>
      <c r="OLP144" s="222"/>
      <c r="OLQ144" s="8"/>
      <c r="OLR144" s="222"/>
      <c r="OLS144" s="222"/>
      <c r="OLT144" s="8"/>
      <c r="OLU144" s="222"/>
      <c r="OLV144" s="222"/>
      <c r="OLW144" s="8"/>
      <c r="OLX144" s="222"/>
      <c r="OLY144" s="222"/>
      <c r="OLZ144" s="8"/>
      <c r="OMA144" s="222"/>
      <c r="OMB144" s="222"/>
      <c r="OMC144" s="8"/>
      <c r="OMD144" s="222"/>
      <c r="OME144" s="222"/>
      <c r="OMF144" s="8"/>
      <c r="OMG144" s="222"/>
      <c r="OMH144" s="222"/>
      <c r="OMI144" s="8"/>
      <c r="OMJ144" s="222"/>
      <c r="OMK144" s="222"/>
      <c r="OML144" s="8"/>
      <c r="OMM144" s="222"/>
      <c r="OMN144" s="222"/>
      <c r="OMO144" s="8"/>
      <c r="OMP144" s="222"/>
      <c r="OMQ144" s="222"/>
      <c r="OMR144" s="8"/>
      <c r="OMS144" s="222"/>
      <c r="OMT144" s="222"/>
      <c r="OMU144" s="8"/>
      <c r="OMV144" s="222"/>
      <c r="OMW144" s="222"/>
      <c r="OMX144" s="8"/>
      <c r="OMY144" s="222"/>
      <c r="OMZ144" s="222"/>
      <c r="ONA144" s="8"/>
      <c r="ONB144" s="222"/>
      <c r="ONC144" s="222"/>
      <c r="OND144" s="8"/>
      <c r="ONE144" s="222"/>
      <c r="ONF144" s="222"/>
      <c r="ONG144" s="8"/>
      <c r="ONH144" s="222"/>
      <c r="ONI144" s="222"/>
      <c r="ONJ144" s="8"/>
      <c r="ONK144" s="222"/>
      <c r="ONL144" s="222"/>
      <c r="ONM144" s="8"/>
      <c r="ONN144" s="222"/>
      <c r="ONO144" s="222"/>
      <c r="ONP144" s="8"/>
      <c r="ONQ144" s="222"/>
      <c r="ONR144" s="222"/>
      <c r="ONS144" s="8"/>
      <c r="ONT144" s="222"/>
      <c r="ONU144" s="222"/>
      <c r="ONV144" s="8"/>
      <c r="ONW144" s="222"/>
      <c r="ONX144" s="222"/>
      <c r="ONY144" s="8"/>
      <c r="ONZ144" s="222"/>
      <c r="OOA144" s="222"/>
      <c r="OOB144" s="8"/>
      <c r="OOC144" s="222"/>
      <c r="OOD144" s="222"/>
      <c r="OOE144" s="8"/>
      <c r="OOF144" s="222"/>
      <c r="OOG144" s="222"/>
      <c r="OOH144" s="8"/>
      <c r="OOI144" s="222"/>
      <c r="OOJ144" s="222"/>
      <c r="OOK144" s="8"/>
      <c r="OOL144" s="222"/>
      <c r="OOM144" s="222"/>
      <c r="OON144" s="8"/>
      <c r="OOO144" s="222"/>
      <c r="OOP144" s="222"/>
      <c r="OOQ144" s="8"/>
      <c r="OOR144" s="222"/>
      <c r="OOS144" s="222"/>
      <c r="OOT144" s="8"/>
      <c r="OOU144" s="222"/>
      <c r="OOV144" s="222"/>
      <c r="OOW144" s="8"/>
      <c r="OOX144" s="222"/>
      <c r="OOY144" s="222"/>
      <c r="OOZ144" s="8"/>
      <c r="OPA144" s="222"/>
      <c r="OPB144" s="222"/>
      <c r="OPC144" s="8"/>
      <c r="OPD144" s="222"/>
      <c r="OPE144" s="222"/>
      <c r="OPF144" s="8"/>
      <c r="OPG144" s="222"/>
      <c r="OPH144" s="222"/>
      <c r="OPI144" s="8"/>
      <c r="OPJ144" s="222"/>
      <c r="OPK144" s="222"/>
      <c r="OPL144" s="8"/>
      <c r="OPM144" s="222"/>
      <c r="OPN144" s="222"/>
      <c r="OPO144" s="8"/>
      <c r="OPP144" s="222"/>
      <c r="OPQ144" s="222"/>
      <c r="OPR144" s="8"/>
      <c r="OPS144" s="222"/>
      <c r="OPT144" s="222"/>
      <c r="OPU144" s="8"/>
      <c r="OPV144" s="222"/>
      <c r="OPW144" s="222"/>
      <c r="OPX144" s="8"/>
      <c r="OPY144" s="222"/>
      <c r="OPZ144" s="222"/>
      <c r="OQA144" s="8"/>
      <c r="OQB144" s="222"/>
      <c r="OQC144" s="222"/>
      <c r="OQD144" s="8"/>
      <c r="OQE144" s="222"/>
      <c r="OQF144" s="222"/>
      <c r="OQG144" s="8"/>
      <c r="OQH144" s="222"/>
      <c r="OQI144" s="222"/>
      <c r="OQJ144" s="8"/>
      <c r="OQK144" s="222"/>
      <c r="OQL144" s="222"/>
      <c r="OQM144" s="8"/>
      <c r="OQN144" s="222"/>
      <c r="OQO144" s="222"/>
      <c r="OQP144" s="8"/>
      <c r="OQQ144" s="222"/>
      <c r="OQR144" s="222"/>
      <c r="OQS144" s="8"/>
      <c r="OQT144" s="222"/>
      <c r="OQU144" s="222"/>
      <c r="OQV144" s="8"/>
      <c r="OQW144" s="222"/>
      <c r="OQX144" s="222"/>
      <c r="OQY144" s="8"/>
      <c r="OQZ144" s="222"/>
      <c r="ORA144" s="222"/>
      <c r="ORB144" s="8"/>
      <c r="ORC144" s="222"/>
      <c r="ORD144" s="222"/>
      <c r="ORE144" s="8"/>
      <c r="ORF144" s="222"/>
      <c r="ORG144" s="222"/>
      <c r="ORH144" s="8"/>
      <c r="ORI144" s="222"/>
      <c r="ORJ144" s="222"/>
      <c r="ORK144" s="8"/>
      <c r="ORL144" s="222"/>
      <c r="ORM144" s="222"/>
      <c r="ORN144" s="8"/>
      <c r="ORO144" s="222"/>
      <c r="ORP144" s="222"/>
      <c r="ORQ144" s="8"/>
      <c r="ORR144" s="222"/>
      <c r="ORS144" s="222"/>
      <c r="ORT144" s="8"/>
      <c r="ORU144" s="222"/>
      <c r="ORV144" s="222"/>
      <c r="ORW144" s="8"/>
      <c r="ORX144" s="222"/>
      <c r="ORY144" s="222"/>
      <c r="ORZ144" s="8"/>
      <c r="OSA144" s="222"/>
      <c r="OSB144" s="222"/>
      <c r="OSC144" s="8"/>
      <c r="OSD144" s="222"/>
      <c r="OSE144" s="222"/>
      <c r="OSF144" s="8"/>
      <c r="OSG144" s="222"/>
      <c r="OSH144" s="222"/>
      <c r="OSI144" s="8"/>
      <c r="OSJ144" s="222"/>
      <c r="OSK144" s="222"/>
      <c r="OSL144" s="8"/>
      <c r="OSM144" s="222"/>
      <c r="OSN144" s="222"/>
      <c r="OSO144" s="8"/>
      <c r="OSP144" s="222"/>
      <c r="OSQ144" s="222"/>
      <c r="OSR144" s="8"/>
      <c r="OSS144" s="222"/>
      <c r="OST144" s="222"/>
      <c r="OSU144" s="8"/>
      <c r="OSV144" s="222"/>
      <c r="OSW144" s="222"/>
      <c r="OSX144" s="8"/>
      <c r="OSY144" s="222"/>
      <c r="OSZ144" s="222"/>
      <c r="OTA144" s="8"/>
      <c r="OTB144" s="222"/>
      <c r="OTC144" s="222"/>
      <c r="OTD144" s="8"/>
      <c r="OTE144" s="222"/>
      <c r="OTF144" s="222"/>
      <c r="OTG144" s="8"/>
      <c r="OTH144" s="222"/>
      <c r="OTI144" s="222"/>
      <c r="OTJ144" s="8"/>
      <c r="OTK144" s="222"/>
      <c r="OTL144" s="222"/>
      <c r="OTM144" s="8"/>
      <c r="OTN144" s="222"/>
      <c r="OTO144" s="222"/>
      <c r="OTP144" s="8"/>
      <c r="OTQ144" s="222"/>
      <c r="OTR144" s="222"/>
      <c r="OTS144" s="8"/>
      <c r="OTT144" s="222"/>
      <c r="OTU144" s="222"/>
      <c r="OTV144" s="8"/>
      <c r="OTW144" s="222"/>
      <c r="OTX144" s="222"/>
      <c r="OTY144" s="8"/>
      <c r="OTZ144" s="222"/>
      <c r="OUA144" s="222"/>
      <c r="OUB144" s="8"/>
      <c r="OUC144" s="222"/>
      <c r="OUD144" s="222"/>
      <c r="OUE144" s="8"/>
      <c r="OUF144" s="222"/>
      <c r="OUG144" s="222"/>
      <c r="OUH144" s="8"/>
      <c r="OUI144" s="222"/>
      <c r="OUJ144" s="222"/>
      <c r="OUK144" s="8"/>
      <c r="OUL144" s="222"/>
      <c r="OUM144" s="222"/>
      <c r="OUN144" s="8"/>
      <c r="OUO144" s="222"/>
      <c r="OUP144" s="222"/>
      <c r="OUQ144" s="8"/>
      <c r="OUR144" s="222"/>
      <c r="OUS144" s="222"/>
      <c r="OUT144" s="8"/>
      <c r="OUU144" s="222"/>
      <c r="OUV144" s="222"/>
      <c r="OUW144" s="8"/>
      <c r="OUX144" s="222"/>
      <c r="OUY144" s="222"/>
      <c r="OUZ144" s="8"/>
      <c r="OVA144" s="222"/>
      <c r="OVB144" s="222"/>
      <c r="OVC144" s="8"/>
      <c r="OVD144" s="222"/>
      <c r="OVE144" s="222"/>
      <c r="OVF144" s="8"/>
      <c r="OVG144" s="222"/>
      <c r="OVH144" s="222"/>
      <c r="OVI144" s="8"/>
      <c r="OVJ144" s="222"/>
      <c r="OVK144" s="222"/>
      <c r="OVL144" s="8"/>
      <c r="OVM144" s="222"/>
      <c r="OVN144" s="222"/>
      <c r="OVO144" s="8"/>
      <c r="OVP144" s="222"/>
      <c r="OVQ144" s="222"/>
      <c r="OVR144" s="8"/>
      <c r="OVS144" s="222"/>
      <c r="OVT144" s="222"/>
      <c r="OVU144" s="8"/>
      <c r="OVV144" s="222"/>
      <c r="OVW144" s="222"/>
      <c r="OVX144" s="8"/>
      <c r="OVY144" s="222"/>
      <c r="OVZ144" s="222"/>
      <c r="OWA144" s="8"/>
      <c r="OWB144" s="222"/>
      <c r="OWC144" s="222"/>
      <c r="OWD144" s="8"/>
      <c r="OWE144" s="222"/>
      <c r="OWF144" s="222"/>
      <c r="OWG144" s="8"/>
      <c r="OWH144" s="222"/>
      <c r="OWI144" s="222"/>
      <c r="OWJ144" s="8"/>
      <c r="OWK144" s="222"/>
      <c r="OWL144" s="222"/>
      <c r="OWM144" s="8"/>
      <c r="OWN144" s="222"/>
      <c r="OWO144" s="222"/>
      <c r="OWP144" s="8"/>
      <c r="OWQ144" s="222"/>
      <c r="OWR144" s="222"/>
      <c r="OWS144" s="8"/>
      <c r="OWT144" s="222"/>
      <c r="OWU144" s="222"/>
      <c r="OWV144" s="8"/>
      <c r="OWW144" s="222"/>
      <c r="OWX144" s="222"/>
      <c r="OWY144" s="8"/>
      <c r="OWZ144" s="222"/>
      <c r="OXA144" s="222"/>
      <c r="OXB144" s="8"/>
      <c r="OXC144" s="222"/>
      <c r="OXD144" s="222"/>
      <c r="OXE144" s="8"/>
      <c r="OXF144" s="222"/>
      <c r="OXG144" s="222"/>
      <c r="OXH144" s="8"/>
      <c r="OXI144" s="222"/>
      <c r="OXJ144" s="222"/>
      <c r="OXK144" s="8"/>
      <c r="OXL144" s="222"/>
      <c r="OXM144" s="222"/>
      <c r="OXN144" s="8"/>
      <c r="OXO144" s="222"/>
      <c r="OXP144" s="222"/>
      <c r="OXQ144" s="8"/>
      <c r="OXR144" s="222"/>
      <c r="OXS144" s="222"/>
      <c r="OXT144" s="8"/>
      <c r="OXU144" s="222"/>
      <c r="OXV144" s="222"/>
      <c r="OXW144" s="8"/>
      <c r="OXX144" s="222"/>
      <c r="OXY144" s="222"/>
      <c r="OXZ144" s="8"/>
      <c r="OYA144" s="222"/>
      <c r="OYB144" s="222"/>
      <c r="OYC144" s="8"/>
      <c r="OYD144" s="222"/>
      <c r="OYE144" s="222"/>
      <c r="OYF144" s="8"/>
      <c r="OYG144" s="222"/>
      <c r="OYH144" s="222"/>
      <c r="OYI144" s="8"/>
      <c r="OYJ144" s="222"/>
      <c r="OYK144" s="222"/>
      <c r="OYL144" s="8"/>
      <c r="OYM144" s="222"/>
      <c r="OYN144" s="222"/>
      <c r="OYO144" s="8"/>
      <c r="OYP144" s="222"/>
      <c r="OYQ144" s="222"/>
      <c r="OYR144" s="8"/>
      <c r="OYS144" s="222"/>
      <c r="OYT144" s="222"/>
      <c r="OYU144" s="8"/>
      <c r="OYV144" s="222"/>
      <c r="OYW144" s="222"/>
      <c r="OYX144" s="8"/>
      <c r="OYY144" s="222"/>
      <c r="OYZ144" s="222"/>
      <c r="OZA144" s="8"/>
      <c r="OZB144" s="222"/>
      <c r="OZC144" s="222"/>
      <c r="OZD144" s="8"/>
      <c r="OZE144" s="222"/>
      <c r="OZF144" s="222"/>
      <c r="OZG144" s="8"/>
      <c r="OZH144" s="222"/>
      <c r="OZI144" s="222"/>
      <c r="OZJ144" s="8"/>
      <c r="OZK144" s="222"/>
      <c r="OZL144" s="222"/>
      <c r="OZM144" s="8"/>
      <c r="OZN144" s="222"/>
      <c r="OZO144" s="222"/>
      <c r="OZP144" s="8"/>
      <c r="OZQ144" s="222"/>
      <c r="OZR144" s="222"/>
      <c r="OZS144" s="8"/>
      <c r="OZT144" s="222"/>
      <c r="OZU144" s="222"/>
      <c r="OZV144" s="8"/>
      <c r="OZW144" s="222"/>
      <c r="OZX144" s="222"/>
      <c r="OZY144" s="8"/>
      <c r="OZZ144" s="222"/>
      <c r="PAA144" s="222"/>
      <c r="PAB144" s="8"/>
      <c r="PAC144" s="222"/>
      <c r="PAD144" s="222"/>
      <c r="PAE144" s="8"/>
      <c r="PAF144" s="222"/>
      <c r="PAG144" s="222"/>
      <c r="PAH144" s="8"/>
      <c r="PAI144" s="222"/>
      <c r="PAJ144" s="222"/>
      <c r="PAK144" s="8"/>
      <c r="PAL144" s="222"/>
      <c r="PAM144" s="222"/>
      <c r="PAN144" s="8"/>
      <c r="PAO144" s="222"/>
      <c r="PAP144" s="222"/>
      <c r="PAQ144" s="8"/>
      <c r="PAR144" s="222"/>
      <c r="PAS144" s="222"/>
      <c r="PAT144" s="8"/>
      <c r="PAU144" s="222"/>
      <c r="PAV144" s="222"/>
      <c r="PAW144" s="8"/>
      <c r="PAX144" s="222"/>
      <c r="PAY144" s="222"/>
      <c r="PAZ144" s="8"/>
      <c r="PBA144" s="222"/>
      <c r="PBB144" s="222"/>
      <c r="PBC144" s="8"/>
      <c r="PBD144" s="222"/>
      <c r="PBE144" s="222"/>
      <c r="PBF144" s="8"/>
      <c r="PBG144" s="222"/>
      <c r="PBH144" s="222"/>
      <c r="PBI144" s="8"/>
      <c r="PBJ144" s="222"/>
      <c r="PBK144" s="222"/>
      <c r="PBL144" s="8"/>
      <c r="PBM144" s="222"/>
      <c r="PBN144" s="222"/>
      <c r="PBO144" s="8"/>
      <c r="PBP144" s="222"/>
      <c r="PBQ144" s="222"/>
      <c r="PBR144" s="8"/>
      <c r="PBS144" s="222"/>
      <c r="PBT144" s="222"/>
      <c r="PBU144" s="8"/>
      <c r="PBV144" s="222"/>
      <c r="PBW144" s="222"/>
      <c r="PBX144" s="8"/>
      <c r="PBY144" s="222"/>
      <c r="PBZ144" s="222"/>
      <c r="PCA144" s="8"/>
      <c r="PCB144" s="222"/>
      <c r="PCC144" s="222"/>
      <c r="PCD144" s="8"/>
      <c r="PCE144" s="222"/>
      <c r="PCF144" s="222"/>
      <c r="PCG144" s="8"/>
      <c r="PCH144" s="222"/>
      <c r="PCI144" s="222"/>
      <c r="PCJ144" s="8"/>
      <c r="PCK144" s="222"/>
      <c r="PCL144" s="222"/>
      <c r="PCM144" s="8"/>
      <c r="PCN144" s="222"/>
      <c r="PCO144" s="222"/>
      <c r="PCP144" s="8"/>
      <c r="PCQ144" s="222"/>
      <c r="PCR144" s="222"/>
      <c r="PCS144" s="8"/>
      <c r="PCT144" s="222"/>
      <c r="PCU144" s="222"/>
      <c r="PCV144" s="8"/>
      <c r="PCW144" s="222"/>
      <c r="PCX144" s="222"/>
      <c r="PCY144" s="8"/>
      <c r="PCZ144" s="222"/>
      <c r="PDA144" s="222"/>
      <c r="PDB144" s="8"/>
      <c r="PDC144" s="222"/>
      <c r="PDD144" s="222"/>
      <c r="PDE144" s="8"/>
      <c r="PDF144" s="222"/>
      <c r="PDG144" s="222"/>
      <c r="PDH144" s="8"/>
      <c r="PDI144" s="222"/>
      <c r="PDJ144" s="222"/>
      <c r="PDK144" s="8"/>
      <c r="PDL144" s="222"/>
      <c r="PDM144" s="222"/>
      <c r="PDN144" s="8"/>
      <c r="PDO144" s="222"/>
      <c r="PDP144" s="222"/>
      <c r="PDQ144" s="8"/>
      <c r="PDR144" s="222"/>
      <c r="PDS144" s="222"/>
      <c r="PDT144" s="8"/>
      <c r="PDU144" s="222"/>
      <c r="PDV144" s="222"/>
      <c r="PDW144" s="8"/>
      <c r="PDX144" s="222"/>
      <c r="PDY144" s="222"/>
      <c r="PDZ144" s="8"/>
      <c r="PEA144" s="222"/>
      <c r="PEB144" s="222"/>
      <c r="PEC144" s="8"/>
      <c r="PED144" s="222"/>
      <c r="PEE144" s="222"/>
      <c r="PEF144" s="8"/>
      <c r="PEG144" s="222"/>
      <c r="PEH144" s="222"/>
      <c r="PEI144" s="8"/>
      <c r="PEJ144" s="222"/>
      <c r="PEK144" s="222"/>
      <c r="PEL144" s="8"/>
      <c r="PEM144" s="222"/>
      <c r="PEN144" s="222"/>
      <c r="PEO144" s="8"/>
      <c r="PEP144" s="222"/>
      <c r="PEQ144" s="222"/>
      <c r="PER144" s="8"/>
      <c r="PES144" s="222"/>
      <c r="PET144" s="222"/>
      <c r="PEU144" s="8"/>
      <c r="PEV144" s="222"/>
      <c r="PEW144" s="222"/>
      <c r="PEX144" s="8"/>
      <c r="PEY144" s="222"/>
      <c r="PEZ144" s="222"/>
      <c r="PFA144" s="8"/>
      <c r="PFB144" s="222"/>
      <c r="PFC144" s="222"/>
      <c r="PFD144" s="8"/>
      <c r="PFE144" s="222"/>
      <c r="PFF144" s="222"/>
      <c r="PFG144" s="8"/>
      <c r="PFH144" s="222"/>
      <c r="PFI144" s="222"/>
      <c r="PFJ144" s="8"/>
      <c r="PFK144" s="222"/>
      <c r="PFL144" s="222"/>
      <c r="PFM144" s="8"/>
      <c r="PFN144" s="222"/>
      <c r="PFO144" s="222"/>
      <c r="PFP144" s="8"/>
      <c r="PFQ144" s="222"/>
      <c r="PFR144" s="222"/>
      <c r="PFS144" s="8"/>
      <c r="PFT144" s="222"/>
      <c r="PFU144" s="222"/>
      <c r="PFV144" s="8"/>
      <c r="PFW144" s="222"/>
      <c r="PFX144" s="222"/>
      <c r="PFY144" s="8"/>
      <c r="PFZ144" s="222"/>
      <c r="PGA144" s="222"/>
      <c r="PGB144" s="8"/>
      <c r="PGC144" s="222"/>
      <c r="PGD144" s="222"/>
      <c r="PGE144" s="8"/>
      <c r="PGF144" s="222"/>
      <c r="PGG144" s="222"/>
      <c r="PGH144" s="8"/>
      <c r="PGI144" s="222"/>
      <c r="PGJ144" s="222"/>
      <c r="PGK144" s="8"/>
      <c r="PGL144" s="222"/>
      <c r="PGM144" s="222"/>
      <c r="PGN144" s="8"/>
      <c r="PGO144" s="222"/>
      <c r="PGP144" s="222"/>
      <c r="PGQ144" s="8"/>
      <c r="PGR144" s="222"/>
      <c r="PGS144" s="222"/>
      <c r="PGT144" s="8"/>
      <c r="PGU144" s="222"/>
      <c r="PGV144" s="222"/>
      <c r="PGW144" s="8"/>
      <c r="PGX144" s="222"/>
      <c r="PGY144" s="222"/>
      <c r="PGZ144" s="8"/>
      <c r="PHA144" s="222"/>
      <c r="PHB144" s="222"/>
      <c r="PHC144" s="8"/>
      <c r="PHD144" s="222"/>
      <c r="PHE144" s="222"/>
      <c r="PHF144" s="8"/>
      <c r="PHG144" s="222"/>
      <c r="PHH144" s="222"/>
      <c r="PHI144" s="8"/>
      <c r="PHJ144" s="222"/>
      <c r="PHK144" s="222"/>
      <c r="PHL144" s="8"/>
      <c r="PHM144" s="222"/>
      <c r="PHN144" s="222"/>
      <c r="PHO144" s="8"/>
      <c r="PHP144" s="222"/>
      <c r="PHQ144" s="222"/>
      <c r="PHR144" s="8"/>
      <c r="PHS144" s="222"/>
      <c r="PHT144" s="222"/>
      <c r="PHU144" s="8"/>
      <c r="PHV144" s="222"/>
      <c r="PHW144" s="222"/>
      <c r="PHX144" s="8"/>
      <c r="PHY144" s="222"/>
      <c r="PHZ144" s="222"/>
      <c r="PIA144" s="8"/>
      <c r="PIB144" s="222"/>
      <c r="PIC144" s="222"/>
      <c r="PID144" s="8"/>
      <c r="PIE144" s="222"/>
      <c r="PIF144" s="222"/>
      <c r="PIG144" s="8"/>
      <c r="PIH144" s="222"/>
      <c r="PII144" s="222"/>
      <c r="PIJ144" s="8"/>
      <c r="PIK144" s="222"/>
      <c r="PIL144" s="222"/>
      <c r="PIM144" s="8"/>
      <c r="PIN144" s="222"/>
      <c r="PIO144" s="222"/>
      <c r="PIP144" s="8"/>
      <c r="PIQ144" s="222"/>
      <c r="PIR144" s="222"/>
      <c r="PIS144" s="8"/>
      <c r="PIT144" s="222"/>
      <c r="PIU144" s="222"/>
      <c r="PIV144" s="8"/>
      <c r="PIW144" s="222"/>
      <c r="PIX144" s="222"/>
      <c r="PIY144" s="8"/>
      <c r="PIZ144" s="222"/>
      <c r="PJA144" s="222"/>
      <c r="PJB144" s="8"/>
      <c r="PJC144" s="222"/>
      <c r="PJD144" s="222"/>
      <c r="PJE144" s="8"/>
      <c r="PJF144" s="222"/>
      <c r="PJG144" s="222"/>
      <c r="PJH144" s="8"/>
      <c r="PJI144" s="222"/>
      <c r="PJJ144" s="222"/>
      <c r="PJK144" s="8"/>
      <c r="PJL144" s="222"/>
      <c r="PJM144" s="222"/>
      <c r="PJN144" s="8"/>
      <c r="PJO144" s="222"/>
      <c r="PJP144" s="222"/>
      <c r="PJQ144" s="8"/>
      <c r="PJR144" s="222"/>
      <c r="PJS144" s="222"/>
      <c r="PJT144" s="8"/>
      <c r="PJU144" s="222"/>
      <c r="PJV144" s="222"/>
      <c r="PJW144" s="8"/>
      <c r="PJX144" s="222"/>
      <c r="PJY144" s="222"/>
      <c r="PJZ144" s="8"/>
      <c r="PKA144" s="222"/>
      <c r="PKB144" s="222"/>
      <c r="PKC144" s="8"/>
      <c r="PKD144" s="222"/>
      <c r="PKE144" s="222"/>
      <c r="PKF144" s="8"/>
      <c r="PKG144" s="222"/>
      <c r="PKH144" s="222"/>
      <c r="PKI144" s="8"/>
      <c r="PKJ144" s="222"/>
      <c r="PKK144" s="222"/>
      <c r="PKL144" s="8"/>
      <c r="PKM144" s="222"/>
      <c r="PKN144" s="222"/>
      <c r="PKO144" s="8"/>
      <c r="PKP144" s="222"/>
      <c r="PKQ144" s="222"/>
      <c r="PKR144" s="8"/>
      <c r="PKS144" s="222"/>
      <c r="PKT144" s="222"/>
      <c r="PKU144" s="8"/>
      <c r="PKV144" s="222"/>
      <c r="PKW144" s="222"/>
      <c r="PKX144" s="8"/>
      <c r="PKY144" s="222"/>
      <c r="PKZ144" s="222"/>
      <c r="PLA144" s="8"/>
      <c r="PLB144" s="222"/>
      <c r="PLC144" s="222"/>
      <c r="PLD144" s="8"/>
      <c r="PLE144" s="222"/>
      <c r="PLF144" s="222"/>
      <c r="PLG144" s="8"/>
      <c r="PLH144" s="222"/>
      <c r="PLI144" s="222"/>
      <c r="PLJ144" s="8"/>
      <c r="PLK144" s="222"/>
      <c r="PLL144" s="222"/>
      <c r="PLM144" s="8"/>
      <c r="PLN144" s="222"/>
      <c r="PLO144" s="222"/>
      <c r="PLP144" s="8"/>
      <c r="PLQ144" s="222"/>
      <c r="PLR144" s="222"/>
      <c r="PLS144" s="8"/>
      <c r="PLT144" s="222"/>
      <c r="PLU144" s="222"/>
      <c r="PLV144" s="8"/>
      <c r="PLW144" s="222"/>
      <c r="PLX144" s="222"/>
      <c r="PLY144" s="8"/>
      <c r="PLZ144" s="222"/>
      <c r="PMA144" s="222"/>
      <c r="PMB144" s="8"/>
      <c r="PMC144" s="222"/>
      <c r="PMD144" s="222"/>
      <c r="PME144" s="8"/>
      <c r="PMF144" s="222"/>
      <c r="PMG144" s="222"/>
      <c r="PMH144" s="8"/>
      <c r="PMI144" s="222"/>
      <c r="PMJ144" s="222"/>
      <c r="PMK144" s="8"/>
      <c r="PML144" s="222"/>
      <c r="PMM144" s="222"/>
      <c r="PMN144" s="8"/>
      <c r="PMO144" s="222"/>
      <c r="PMP144" s="222"/>
      <c r="PMQ144" s="8"/>
      <c r="PMR144" s="222"/>
      <c r="PMS144" s="222"/>
      <c r="PMT144" s="8"/>
      <c r="PMU144" s="222"/>
      <c r="PMV144" s="222"/>
      <c r="PMW144" s="8"/>
      <c r="PMX144" s="222"/>
      <c r="PMY144" s="222"/>
      <c r="PMZ144" s="8"/>
      <c r="PNA144" s="222"/>
      <c r="PNB144" s="222"/>
      <c r="PNC144" s="8"/>
      <c r="PND144" s="222"/>
      <c r="PNE144" s="222"/>
      <c r="PNF144" s="8"/>
      <c r="PNG144" s="222"/>
      <c r="PNH144" s="222"/>
      <c r="PNI144" s="8"/>
      <c r="PNJ144" s="222"/>
      <c r="PNK144" s="222"/>
      <c r="PNL144" s="8"/>
      <c r="PNM144" s="222"/>
      <c r="PNN144" s="222"/>
      <c r="PNO144" s="8"/>
      <c r="PNP144" s="222"/>
      <c r="PNQ144" s="222"/>
      <c r="PNR144" s="8"/>
      <c r="PNS144" s="222"/>
      <c r="PNT144" s="222"/>
      <c r="PNU144" s="8"/>
      <c r="PNV144" s="222"/>
      <c r="PNW144" s="222"/>
      <c r="PNX144" s="8"/>
      <c r="PNY144" s="222"/>
      <c r="PNZ144" s="222"/>
      <c r="POA144" s="8"/>
      <c r="POB144" s="222"/>
      <c r="POC144" s="222"/>
      <c r="POD144" s="8"/>
      <c r="POE144" s="222"/>
      <c r="POF144" s="222"/>
      <c r="POG144" s="8"/>
      <c r="POH144" s="222"/>
      <c r="POI144" s="222"/>
      <c r="POJ144" s="8"/>
      <c r="POK144" s="222"/>
      <c r="POL144" s="222"/>
      <c r="POM144" s="8"/>
      <c r="PON144" s="222"/>
      <c r="POO144" s="222"/>
      <c r="POP144" s="8"/>
      <c r="POQ144" s="222"/>
      <c r="POR144" s="222"/>
      <c r="POS144" s="8"/>
      <c r="POT144" s="222"/>
      <c r="POU144" s="222"/>
      <c r="POV144" s="8"/>
      <c r="POW144" s="222"/>
      <c r="POX144" s="222"/>
      <c r="POY144" s="8"/>
      <c r="POZ144" s="222"/>
      <c r="PPA144" s="222"/>
      <c r="PPB144" s="8"/>
      <c r="PPC144" s="222"/>
      <c r="PPD144" s="222"/>
      <c r="PPE144" s="8"/>
      <c r="PPF144" s="222"/>
      <c r="PPG144" s="222"/>
      <c r="PPH144" s="8"/>
      <c r="PPI144" s="222"/>
      <c r="PPJ144" s="222"/>
      <c r="PPK144" s="8"/>
      <c r="PPL144" s="222"/>
      <c r="PPM144" s="222"/>
      <c r="PPN144" s="8"/>
      <c r="PPO144" s="222"/>
      <c r="PPP144" s="222"/>
      <c r="PPQ144" s="8"/>
      <c r="PPR144" s="222"/>
      <c r="PPS144" s="222"/>
      <c r="PPT144" s="8"/>
      <c r="PPU144" s="222"/>
      <c r="PPV144" s="222"/>
      <c r="PPW144" s="8"/>
      <c r="PPX144" s="222"/>
      <c r="PPY144" s="222"/>
      <c r="PPZ144" s="8"/>
      <c r="PQA144" s="222"/>
      <c r="PQB144" s="222"/>
      <c r="PQC144" s="8"/>
      <c r="PQD144" s="222"/>
      <c r="PQE144" s="222"/>
      <c r="PQF144" s="8"/>
      <c r="PQG144" s="222"/>
      <c r="PQH144" s="222"/>
      <c r="PQI144" s="8"/>
      <c r="PQJ144" s="222"/>
      <c r="PQK144" s="222"/>
      <c r="PQL144" s="8"/>
      <c r="PQM144" s="222"/>
      <c r="PQN144" s="222"/>
      <c r="PQO144" s="8"/>
      <c r="PQP144" s="222"/>
      <c r="PQQ144" s="222"/>
      <c r="PQR144" s="8"/>
      <c r="PQS144" s="222"/>
      <c r="PQT144" s="222"/>
      <c r="PQU144" s="8"/>
      <c r="PQV144" s="222"/>
      <c r="PQW144" s="222"/>
      <c r="PQX144" s="8"/>
      <c r="PQY144" s="222"/>
      <c r="PQZ144" s="222"/>
      <c r="PRA144" s="8"/>
      <c r="PRB144" s="222"/>
      <c r="PRC144" s="222"/>
      <c r="PRD144" s="8"/>
      <c r="PRE144" s="222"/>
      <c r="PRF144" s="222"/>
      <c r="PRG144" s="8"/>
      <c r="PRH144" s="222"/>
      <c r="PRI144" s="222"/>
      <c r="PRJ144" s="8"/>
      <c r="PRK144" s="222"/>
      <c r="PRL144" s="222"/>
      <c r="PRM144" s="8"/>
      <c r="PRN144" s="222"/>
      <c r="PRO144" s="222"/>
      <c r="PRP144" s="8"/>
      <c r="PRQ144" s="222"/>
      <c r="PRR144" s="222"/>
      <c r="PRS144" s="8"/>
      <c r="PRT144" s="222"/>
      <c r="PRU144" s="222"/>
      <c r="PRV144" s="8"/>
      <c r="PRW144" s="222"/>
      <c r="PRX144" s="222"/>
      <c r="PRY144" s="8"/>
      <c r="PRZ144" s="222"/>
      <c r="PSA144" s="222"/>
      <c r="PSB144" s="8"/>
      <c r="PSC144" s="222"/>
      <c r="PSD144" s="222"/>
      <c r="PSE144" s="8"/>
      <c r="PSF144" s="222"/>
      <c r="PSG144" s="222"/>
      <c r="PSH144" s="8"/>
      <c r="PSI144" s="222"/>
      <c r="PSJ144" s="222"/>
      <c r="PSK144" s="8"/>
      <c r="PSL144" s="222"/>
      <c r="PSM144" s="222"/>
      <c r="PSN144" s="8"/>
      <c r="PSO144" s="222"/>
      <c r="PSP144" s="222"/>
      <c r="PSQ144" s="8"/>
      <c r="PSR144" s="222"/>
      <c r="PSS144" s="222"/>
      <c r="PST144" s="8"/>
      <c r="PSU144" s="222"/>
      <c r="PSV144" s="222"/>
      <c r="PSW144" s="8"/>
      <c r="PSX144" s="222"/>
      <c r="PSY144" s="222"/>
      <c r="PSZ144" s="8"/>
      <c r="PTA144" s="222"/>
      <c r="PTB144" s="222"/>
      <c r="PTC144" s="8"/>
      <c r="PTD144" s="222"/>
      <c r="PTE144" s="222"/>
      <c r="PTF144" s="8"/>
      <c r="PTG144" s="222"/>
      <c r="PTH144" s="222"/>
      <c r="PTI144" s="8"/>
      <c r="PTJ144" s="222"/>
      <c r="PTK144" s="222"/>
      <c r="PTL144" s="8"/>
      <c r="PTM144" s="222"/>
      <c r="PTN144" s="222"/>
      <c r="PTO144" s="8"/>
      <c r="PTP144" s="222"/>
      <c r="PTQ144" s="222"/>
      <c r="PTR144" s="8"/>
      <c r="PTS144" s="222"/>
      <c r="PTT144" s="222"/>
      <c r="PTU144" s="8"/>
      <c r="PTV144" s="222"/>
      <c r="PTW144" s="222"/>
      <c r="PTX144" s="8"/>
      <c r="PTY144" s="222"/>
      <c r="PTZ144" s="222"/>
      <c r="PUA144" s="8"/>
      <c r="PUB144" s="222"/>
      <c r="PUC144" s="222"/>
      <c r="PUD144" s="8"/>
      <c r="PUE144" s="222"/>
      <c r="PUF144" s="222"/>
      <c r="PUG144" s="8"/>
      <c r="PUH144" s="222"/>
      <c r="PUI144" s="222"/>
      <c r="PUJ144" s="8"/>
      <c r="PUK144" s="222"/>
      <c r="PUL144" s="222"/>
      <c r="PUM144" s="8"/>
      <c r="PUN144" s="222"/>
      <c r="PUO144" s="222"/>
      <c r="PUP144" s="8"/>
      <c r="PUQ144" s="222"/>
      <c r="PUR144" s="222"/>
      <c r="PUS144" s="8"/>
      <c r="PUT144" s="222"/>
      <c r="PUU144" s="222"/>
      <c r="PUV144" s="8"/>
      <c r="PUW144" s="222"/>
      <c r="PUX144" s="222"/>
      <c r="PUY144" s="8"/>
      <c r="PUZ144" s="222"/>
      <c r="PVA144" s="222"/>
      <c r="PVB144" s="8"/>
      <c r="PVC144" s="222"/>
      <c r="PVD144" s="222"/>
      <c r="PVE144" s="8"/>
      <c r="PVF144" s="222"/>
      <c r="PVG144" s="222"/>
      <c r="PVH144" s="8"/>
      <c r="PVI144" s="222"/>
      <c r="PVJ144" s="222"/>
      <c r="PVK144" s="8"/>
      <c r="PVL144" s="222"/>
      <c r="PVM144" s="222"/>
      <c r="PVN144" s="8"/>
      <c r="PVO144" s="222"/>
      <c r="PVP144" s="222"/>
      <c r="PVQ144" s="8"/>
      <c r="PVR144" s="222"/>
      <c r="PVS144" s="222"/>
      <c r="PVT144" s="8"/>
      <c r="PVU144" s="222"/>
      <c r="PVV144" s="222"/>
      <c r="PVW144" s="8"/>
      <c r="PVX144" s="222"/>
      <c r="PVY144" s="222"/>
      <c r="PVZ144" s="8"/>
      <c r="PWA144" s="222"/>
      <c r="PWB144" s="222"/>
      <c r="PWC144" s="8"/>
      <c r="PWD144" s="222"/>
      <c r="PWE144" s="222"/>
      <c r="PWF144" s="8"/>
      <c r="PWG144" s="222"/>
      <c r="PWH144" s="222"/>
      <c r="PWI144" s="8"/>
      <c r="PWJ144" s="222"/>
      <c r="PWK144" s="222"/>
      <c r="PWL144" s="8"/>
      <c r="PWM144" s="222"/>
      <c r="PWN144" s="222"/>
      <c r="PWO144" s="8"/>
      <c r="PWP144" s="222"/>
      <c r="PWQ144" s="222"/>
      <c r="PWR144" s="8"/>
      <c r="PWS144" s="222"/>
      <c r="PWT144" s="222"/>
      <c r="PWU144" s="8"/>
      <c r="PWV144" s="222"/>
      <c r="PWW144" s="222"/>
      <c r="PWX144" s="8"/>
      <c r="PWY144" s="222"/>
      <c r="PWZ144" s="222"/>
      <c r="PXA144" s="8"/>
      <c r="PXB144" s="222"/>
      <c r="PXC144" s="222"/>
      <c r="PXD144" s="8"/>
      <c r="PXE144" s="222"/>
      <c r="PXF144" s="222"/>
      <c r="PXG144" s="8"/>
      <c r="PXH144" s="222"/>
      <c r="PXI144" s="222"/>
      <c r="PXJ144" s="8"/>
      <c r="PXK144" s="222"/>
      <c r="PXL144" s="222"/>
      <c r="PXM144" s="8"/>
      <c r="PXN144" s="222"/>
      <c r="PXO144" s="222"/>
      <c r="PXP144" s="8"/>
      <c r="PXQ144" s="222"/>
      <c r="PXR144" s="222"/>
      <c r="PXS144" s="8"/>
      <c r="PXT144" s="222"/>
      <c r="PXU144" s="222"/>
      <c r="PXV144" s="8"/>
      <c r="PXW144" s="222"/>
      <c r="PXX144" s="222"/>
      <c r="PXY144" s="8"/>
      <c r="PXZ144" s="222"/>
      <c r="PYA144" s="222"/>
      <c r="PYB144" s="8"/>
      <c r="PYC144" s="222"/>
      <c r="PYD144" s="222"/>
      <c r="PYE144" s="8"/>
      <c r="PYF144" s="222"/>
      <c r="PYG144" s="222"/>
      <c r="PYH144" s="8"/>
      <c r="PYI144" s="222"/>
      <c r="PYJ144" s="222"/>
      <c r="PYK144" s="8"/>
      <c r="PYL144" s="222"/>
      <c r="PYM144" s="222"/>
      <c r="PYN144" s="8"/>
      <c r="PYO144" s="222"/>
      <c r="PYP144" s="222"/>
      <c r="PYQ144" s="8"/>
      <c r="PYR144" s="222"/>
      <c r="PYS144" s="222"/>
      <c r="PYT144" s="8"/>
      <c r="PYU144" s="222"/>
      <c r="PYV144" s="222"/>
      <c r="PYW144" s="8"/>
      <c r="PYX144" s="222"/>
      <c r="PYY144" s="222"/>
      <c r="PYZ144" s="8"/>
      <c r="PZA144" s="222"/>
      <c r="PZB144" s="222"/>
      <c r="PZC144" s="8"/>
      <c r="PZD144" s="222"/>
      <c r="PZE144" s="222"/>
      <c r="PZF144" s="8"/>
      <c r="PZG144" s="222"/>
      <c r="PZH144" s="222"/>
      <c r="PZI144" s="8"/>
      <c r="PZJ144" s="222"/>
      <c r="PZK144" s="222"/>
      <c r="PZL144" s="8"/>
      <c r="PZM144" s="222"/>
      <c r="PZN144" s="222"/>
      <c r="PZO144" s="8"/>
      <c r="PZP144" s="222"/>
      <c r="PZQ144" s="222"/>
      <c r="PZR144" s="8"/>
      <c r="PZS144" s="222"/>
      <c r="PZT144" s="222"/>
      <c r="PZU144" s="8"/>
      <c r="PZV144" s="222"/>
      <c r="PZW144" s="222"/>
      <c r="PZX144" s="8"/>
      <c r="PZY144" s="222"/>
      <c r="PZZ144" s="222"/>
      <c r="QAA144" s="8"/>
      <c r="QAB144" s="222"/>
      <c r="QAC144" s="222"/>
      <c r="QAD144" s="8"/>
      <c r="QAE144" s="222"/>
      <c r="QAF144" s="222"/>
      <c r="QAG144" s="8"/>
      <c r="QAH144" s="222"/>
      <c r="QAI144" s="222"/>
      <c r="QAJ144" s="8"/>
      <c r="QAK144" s="222"/>
      <c r="QAL144" s="222"/>
      <c r="QAM144" s="8"/>
      <c r="QAN144" s="222"/>
      <c r="QAO144" s="222"/>
      <c r="QAP144" s="8"/>
      <c r="QAQ144" s="222"/>
      <c r="QAR144" s="222"/>
      <c r="QAS144" s="8"/>
      <c r="QAT144" s="222"/>
      <c r="QAU144" s="222"/>
      <c r="QAV144" s="8"/>
      <c r="QAW144" s="222"/>
      <c r="QAX144" s="222"/>
      <c r="QAY144" s="8"/>
      <c r="QAZ144" s="222"/>
      <c r="QBA144" s="222"/>
      <c r="QBB144" s="8"/>
      <c r="QBC144" s="222"/>
      <c r="QBD144" s="222"/>
      <c r="QBE144" s="8"/>
      <c r="QBF144" s="222"/>
      <c r="QBG144" s="222"/>
      <c r="QBH144" s="8"/>
      <c r="QBI144" s="222"/>
      <c r="QBJ144" s="222"/>
      <c r="QBK144" s="8"/>
      <c r="QBL144" s="222"/>
      <c r="QBM144" s="222"/>
      <c r="QBN144" s="8"/>
      <c r="QBO144" s="222"/>
      <c r="QBP144" s="222"/>
      <c r="QBQ144" s="8"/>
      <c r="QBR144" s="222"/>
      <c r="QBS144" s="222"/>
      <c r="QBT144" s="8"/>
      <c r="QBU144" s="222"/>
      <c r="QBV144" s="222"/>
      <c r="QBW144" s="8"/>
      <c r="QBX144" s="222"/>
      <c r="QBY144" s="222"/>
      <c r="QBZ144" s="8"/>
      <c r="QCA144" s="222"/>
      <c r="QCB144" s="222"/>
      <c r="QCC144" s="8"/>
      <c r="QCD144" s="222"/>
      <c r="QCE144" s="222"/>
      <c r="QCF144" s="8"/>
      <c r="QCG144" s="222"/>
      <c r="QCH144" s="222"/>
      <c r="QCI144" s="8"/>
      <c r="QCJ144" s="222"/>
      <c r="QCK144" s="222"/>
      <c r="QCL144" s="8"/>
      <c r="QCM144" s="222"/>
      <c r="QCN144" s="222"/>
      <c r="QCO144" s="8"/>
      <c r="QCP144" s="222"/>
      <c r="QCQ144" s="222"/>
      <c r="QCR144" s="8"/>
      <c r="QCS144" s="222"/>
      <c r="QCT144" s="222"/>
      <c r="QCU144" s="8"/>
      <c r="QCV144" s="222"/>
      <c r="QCW144" s="222"/>
      <c r="QCX144" s="8"/>
      <c r="QCY144" s="222"/>
      <c r="QCZ144" s="222"/>
      <c r="QDA144" s="8"/>
      <c r="QDB144" s="222"/>
      <c r="QDC144" s="222"/>
      <c r="QDD144" s="8"/>
      <c r="QDE144" s="222"/>
      <c r="QDF144" s="222"/>
      <c r="QDG144" s="8"/>
      <c r="QDH144" s="222"/>
      <c r="QDI144" s="222"/>
      <c r="QDJ144" s="8"/>
      <c r="QDK144" s="222"/>
      <c r="QDL144" s="222"/>
      <c r="QDM144" s="8"/>
      <c r="QDN144" s="222"/>
      <c r="QDO144" s="222"/>
      <c r="QDP144" s="8"/>
      <c r="QDQ144" s="222"/>
      <c r="QDR144" s="222"/>
      <c r="QDS144" s="8"/>
      <c r="QDT144" s="222"/>
      <c r="QDU144" s="222"/>
      <c r="QDV144" s="8"/>
      <c r="QDW144" s="222"/>
      <c r="QDX144" s="222"/>
      <c r="QDY144" s="8"/>
      <c r="QDZ144" s="222"/>
      <c r="QEA144" s="222"/>
      <c r="QEB144" s="8"/>
      <c r="QEC144" s="222"/>
      <c r="QED144" s="222"/>
      <c r="QEE144" s="8"/>
      <c r="QEF144" s="222"/>
      <c r="QEG144" s="222"/>
      <c r="QEH144" s="8"/>
      <c r="QEI144" s="222"/>
      <c r="QEJ144" s="222"/>
      <c r="QEK144" s="8"/>
      <c r="QEL144" s="222"/>
      <c r="QEM144" s="222"/>
      <c r="QEN144" s="8"/>
      <c r="QEO144" s="222"/>
      <c r="QEP144" s="222"/>
      <c r="QEQ144" s="8"/>
      <c r="QER144" s="222"/>
      <c r="QES144" s="222"/>
      <c r="QET144" s="8"/>
      <c r="QEU144" s="222"/>
      <c r="QEV144" s="222"/>
      <c r="QEW144" s="8"/>
      <c r="QEX144" s="222"/>
      <c r="QEY144" s="222"/>
      <c r="QEZ144" s="8"/>
      <c r="QFA144" s="222"/>
      <c r="QFB144" s="222"/>
      <c r="QFC144" s="8"/>
      <c r="QFD144" s="222"/>
      <c r="QFE144" s="222"/>
      <c r="QFF144" s="8"/>
      <c r="QFG144" s="222"/>
      <c r="QFH144" s="222"/>
      <c r="QFI144" s="8"/>
      <c r="QFJ144" s="222"/>
      <c r="QFK144" s="222"/>
      <c r="QFL144" s="8"/>
      <c r="QFM144" s="222"/>
      <c r="QFN144" s="222"/>
      <c r="QFO144" s="8"/>
      <c r="QFP144" s="222"/>
      <c r="QFQ144" s="222"/>
      <c r="QFR144" s="8"/>
      <c r="QFS144" s="222"/>
      <c r="QFT144" s="222"/>
      <c r="QFU144" s="8"/>
      <c r="QFV144" s="222"/>
      <c r="QFW144" s="222"/>
      <c r="QFX144" s="8"/>
      <c r="QFY144" s="222"/>
      <c r="QFZ144" s="222"/>
      <c r="QGA144" s="8"/>
      <c r="QGB144" s="222"/>
      <c r="QGC144" s="222"/>
      <c r="QGD144" s="8"/>
      <c r="QGE144" s="222"/>
      <c r="QGF144" s="222"/>
      <c r="QGG144" s="8"/>
      <c r="QGH144" s="222"/>
      <c r="QGI144" s="222"/>
      <c r="QGJ144" s="8"/>
      <c r="QGK144" s="222"/>
      <c r="QGL144" s="222"/>
      <c r="QGM144" s="8"/>
      <c r="QGN144" s="222"/>
      <c r="QGO144" s="222"/>
      <c r="QGP144" s="8"/>
      <c r="QGQ144" s="222"/>
      <c r="QGR144" s="222"/>
      <c r="QGS144" s="8"/>
      <c r="QGT144" s="222"/>
      <c r="QGU144" s="222"/>
      <c r="QGV144" s="8"/>
      <c r="QGW144" s="222"/>
      <c r="QGX144" s="222"/>
      <c r="QGY144" s="8"/>
      <c r="QGZ144" s="222"/>
      <c r="QHA144" s="222"/>
      <c r="QHB144" s="8"/>
      <c r="QHC144" s="222"/>
      <c r="QHD144" s="222"/>
      <c r="QHE144" s="8"/>
      <c r="QHF144" s="222"/>
      <c r="QHG144" s="222"/>
      <c r="QHH144" s="8"/>
      <c r="QHI144" s="222"/>
      <c r="QHJ144" s="222"/>
      <c r="QHK144" s="8"/>
      <c r="QHL144" s="222"/>
      <c r="QHM144" s="222"/>
      <c r="QHN144" s="8"/>
      <c r="QHO144" s="222"/>
      <c r="QHP144" s="222"/>
      <c r="QHQ144" s="8"/>
      <c r="QHR144" s="222"/>
      <c r="QHS144" s="222"/>
      <c r="QHT144" s="8"/>
      <c r="QHU144" s="222"/>
      <c r="QHV144" s="222"/>
      <c r="QHW144" s="8"/>
      <c r="QHX144" s="222"/>
      <c r="QHY144" s="222"/>
      <c r="QHZ144" s="8"/>
      <c r="QIA144" s="222"/>
      <c r="QIB144" s="222"/>
      <c r="QIC144" s="8"/>
      <c r="QID144" s="222"/>
      <c r="QIE144" s="222"/>
      <c r="QIF144" s="8"/>
      <c r="QIG144" s="222"/>
      <c r="QIH144" s="222"/>
      <c r="QII144" s="8"/>
      <c r="QIJ144" s="222"/>
      <c r="QIK144" s="222"/>
      <c r="QIL144" s="8"/>
      <c r="QIM144" s="222"/>
      <c r="QIN144" s="222"/>
      <c r="QIO144" s="8"/>
      <c r="QIP144" s="222"/>
      <c r="QIQ144" s="222"/>
      <c r="QIR144" s="8"/>
      <c r="QIS144" s="222"/>
      <c r="QIT144" s="222"/>
      <c r="QIU144" s="8"/>
      <c r="QIV144" s="222"/>
      <c r="QIW144" s="222"/>
      <c r="QIX144" s="8"/>
      <c r="QIY144" s="222"/>
      <c r="QIZ144" s="222"/>
      <c r="QJA144" s="8"/>
      <c r="QJB144" s="222"/>
      <c r="QJC144" s="222"/>
      <c r="QJD144" s="8"/>
      <c r="QJE144" s="222"/>
      <c r="QJF144" s="222"/>
      <c r="QJG144" s="8"/>
      <c r="QJH144" s="222"/>
      <c r="QJI144" s="222"/>
      <c r="QJJ144" s="8"/>
      <c r="QJK144" s="222"/>
      <c r="QJL144" s="222"/>
      <c r="QJM144" s="8"/>
      <c r="QJN144" s="222"/>
      <c r="QJO144" s="222"/>
      <c r="QJP144" s="8"/>
      <c r="QJQ144" s="222"/>
      <c r="QJR144" s="222"/>
      <c r="QJS144" s="8"/>
      <c r="QJT144" s="222"/>
      <c r="QJU144" s="222"/>
      <c r="QJV144" s="8"/>
      <c r="QJW144" s="222"/>
      <c r="QJX144" s="222"/>
      <c r="QJY144" s="8"/>
      <c r="QJZ144" s="222"/>
      <c r="QKA144" s="222"/>
      <c r="QKB144" s="8"/>
      <c r="QKC144" s="222"/>
      <c r="QKD144" s="222"/>
      <c r="QKE144" s="8"/>
      <c r="QKF144" s="222"/>
      <c r="QKG144" s="222"/>
      <c r="QKH144" s="8"/>
      <c r="QKI144" s="222"/>
      <c r="QKJ144" s="222"/>
      <c r="QKK144" s="8"/>
      <c r="QKL144" s="222"/>
      <c r="QKM144" s="222"/>
      <c r="QKN144" s="8"/>
      <c r="QKO144" s="222"/>
      <c r="QKP144" s="222"/>
      <c r="QKQ144" s="8"/>
      <c r="QKR144" s="222"/>
      <c r="QKS144" s="222"/>
      <c r="QKT144" s="8"/>
      <c r="QKU144" s="222"/>
      <c r="QKV144" s="222"/>
      <c r="QKW144" s="8"/>
      <c r="QKX144" s="222"/>
      <c r="QKY144" s="222"/>
      <c r="QKZ144" s="8"/>
      <c r="QLA144" s="222"/>
      <c r="QLB144" s="222"/>
      <c r="QLC144" s="8"/>
      <c r="QLD144" s="222"/>
      <c r="QLE144" s="222"/>
      <c r="QLF144" s="8"/>
      <c r="QLG144" s="222"/>
      <c r="QLH144" s="222"/>
      <c r="QLI144" s="8"/>
      <c r="QLJ144" s="222"/>
      <c r="QLK144" s="222"/>
      <c r="QLL144" s="8"/>
      <c r="QLM144" s="222"/>
      <c r="QLN144" s="222"/>
      <c r="QLO144" s="8"/>
      <c r="QLP144" s="222"/>
      <c r="QLQ144" s="222"/>
      <c r="QLR144" s="8"/>
      <c r="QLS144" s="222"/>
      <c r="QLT144" s="222"/>
      <c r="QLU144" s="8"/>
      <c r="QLV144" s="222"/>
      <c r="QLW144" s="222"/>
      <c r="QLX144" s="8"/>
      <c r="QLY144" s="222"/>
      <c r="QLZ144" s="222"/>
      <c r="QMA144" s="8"/>
      <c r="QMB144" s="222"/>
      <c r="QMC144" s="222"/>
      <c r="QMD144" s="8"/>
      <c r="QME144" s="222"/>
      <c r="QMF144" s="222"/>
      <c r="QMG144" s="8"/>
      <c r="QMH144" s="222"/>
      <c r="QMI144" s="222"/>
      <c r="QMJ144" s="8"/>
      <c r="QMK144" s="222"/>
      <c r="QML144" s="222"/>
      <c r="QMM144" s="8"/>
      <c r="QMN144" s="222"/>
      <c r="QMO144" s="222"/>
      <c r="QMP144" s="8"/>
      <c r="QMQ144" s="222"/>
      <c r="QMR144" s="222"/>
      <c r="QMS144" s="8"/>
      <c r="QMT144" s="222"/>
      <c r="QMU144" s="222"/>
      <c r="QMV144" s="8"/>
      <c r="QMW144" s="222"/>
      <c r="QMX144" s="222"/>
      <c r="QMY144" s="8"/>
      <c r="QMZ144" s="222"/>
      <c r="QNA144" s="222"/>
      <c r="QNB144" s="8"/>
      <c r="QNC144" s="222"/>
      <c r="QND144" s="222"/>
      <c r="QNE144" s="8"/>
      <c r="QNF144" s="222"/>
      <c r="QNG144" s="222"/>
      <c r="QNH144" s="8"/>
      <c r="QNI144" s="222"/>
      <c r="QNJ144" s="222"/>
      <c r="QNK144" s="8"/>
      <c r="QNL144" s="222"/>
      <c r="QNM144" s="222"/>
      <c r="QNN144" s="8"/>
      <c r="QNO144" s="222"/>
      <c r="QNP144" s="222"/>
      <c r="QNQ144" s="8"/>
      <c r="QNR144" s="222"/>
      <c r="QNS144" s="222"/>
      <c r="QNT144" s="8"/>
      <c r="QNU144" s="222"/>
      <c r="QNV144" s="222"/>
      <c r="QNW144" s="8"/>
      <c r="QNX144" s="222"/>
      <c r="QNY144" s="222"/>
      <c r="QNZ144" s="8"/>
      <c r="QOA144" s="222"/>
      <c r="QOB144" s="222"/>
      <c r="QOC144" s="8"/>
      <c r="QOD144" s="222"/>
      <c r="QOE144" s="222"/>
      <c r="QOF144" s="8"/>
      <c r="QOG144" s="222"/>
      <c r="QOH144" s="222"/>
      <c r="QOI144" s="8"/>
      <c r="QOJ144" s="222"/>
      <c r="QOK144" s="222"/>
      <c r="QOL144" s="8"/>
      <c r="QOM144" s="222"/>
      <c r="QON144" s="222"/>
      <c r="QOO144" s="8"/>
      <c r="QOP144" s="222"/>
      <c r="QOQ144" s="222"/>
      <c r="QOR144" s="8"/>
      <c r="QOS144" s="222"/>
      <c r="QOT144" s="222"/>
      <c r="QOU144" s="8"/>
      <c r="QOV144" s="222"/>
      <c r="QOW144" s="222"/>
      <c r="QOX144" s="8"/>
      <c r="QOY144" s="222"/>
      <c r="QOZ144" s="222"/>
      <c r="QPA144" s="8"/>
      <c r="QPB144" s="222"/>
      <c r="QPC144" s="222"/>
      <c r="QPD144" s="8"/>
      <c r="QPE144" s="222"/>
      <c r="QPF144" s="222"/>
      <c r="QPG144" s="8"/>
      <c r="QPH144" s="222"/>
      <c r="QPI144" s="222"/>
      <c r="QPJ144" s="8"/>
      <c r="QPK144" s="222"/>
      <c r="QPL144" s="222"/>
      <c r="QPM144" s="8"/>
      <c r="QPN144" s="222"/>
      <c r="QPO144" s="222"/>
      <c r="QPP144" s="8"/>
      <c r="QPQ144" s="222"/>
      <c r="QPR144" s="222"/>
      <c r="QPS144" s="8"/>
      <c r="QPT144" s="222"/>
      <c r="QPU144" s="222"/>
      <c r="QPV144" s="8"/>
      <c r="QPW144" s="222"/>
      <c r="QPX144" s="222"/>
      <c r="QPY144" s="8"/>
      <c r="QPZ144" s="222"/>
      <c r="QQA144" s="222"/>
      <c r="QQB144" s="8"/>
      <c r="QQC144" s="222"/>
      <c r="QQD144" s="222"/>
      <c r="QQE144" s="8"/>
      <c r="QQF144" s="222"/>
      <c r="QQG144" s="222"/>
      <c r="QQH144" s="8"/>
      <c r="QQI144" s="222"/>
      <c r="QQJ144" s="222"/>
      <c r="QQK144" s="8"/>
      <c r="QQL144" s="222"/>
      <c r="QQM144" s="222"/>
      <c r="QQN144" s="8"/>
      <c r="QQO144" s="222"/>
      <c r="QQP144" s="222"/>
      <c r="QQQ144" s="8"/>
      <c r="QQR144" s="222"/>
      <c r="QQS144" s="222"/>
      <c r="QQT144" s="8"/>
      <c r="QQU144" s="222"/>
      <c r="QQV144" s="222"/>
      <c r="QQW144" s="8"/>
      <c r="QQX144" s="222"/>
      <c r="QQY144" s="222"/>
      <c r="QQZ144" s="8"/>
      <c r="QRA144" s="222"/>
      <c r="QRB144" s="222"/>
      <c r="QRC144" s="8"/>
      <c r="QRD144" s="222"/>
      <c r="QRE144" s="222"/>
      <c r="QRF144" s="8"/>
      <c r="QRG144" s="222"/>
      <c r="QRH144" s="222"/>
      <c r="QRI144" s="8"/>
      <c r="QRJ144" s="222"/>
      <c r="QRK144" s="222"/>
      <c r="QRL144" s="8"/>
      <c r="QRM144" s="222"/>
      <c r="QRN144" s="222"/>
      <c r="QRO144" s="8"/>
      <c r="QRP144" s="222"/>
      <c r="QRQ144" s="222"/>
      <c r="QRR144" s="8"/>
      <c r="QRS144" s="222"/>
      <c r="QRT144" s="222"/>
      <c r="QRU144" s="8"/>
      <c r="QRV144" s="222"/>
      <c r="QRW144" s="222"/>
      <c r="QRX144" s="8"/>
      <c r="QRY144" s="222"/>
      <c r="QRZ144" s="222"/>
      <c r="QSA144" s="8"/>
      <c r="QSB144" s="222"/>
      <c r="QSC144" s="222"/>
      <c r="QSD144" s="8"/>
      <c r="QSE144" s="222"/>
      <c r="QSF144" s="222"/>
      <c r="QSG144" s="8"/>
      <c r="QSH144" s="222"/>
      <c r="QSI144" s="222"/>
      <c r="QSJ144" s="8"/>
      <c r="QSK144" s="222"/>
      <c r="QSL144" s="222"/>
      <c r="QSM144" s="8"/>
      <c r="QSN144" s="222"/>
      <c r="QSO144" s="222"/>
      <c r="QSP144" s="8"/>
      <c r="QSQ144" s="222"/>
      <c r="QSR144" s="222"/>
      <c r="QSS144" s="8"/>
      <c r="QST144" s="222"/>
      <c r="QSU144" s="222"/>
      <c r="QSV144" s="8"/>
      <c r="QSW144" s="222"/>
      <c r="QSX144" s="222"/>
      <c r="QSY144" s="8"/>
      <c r="QSZ144" s="222"/>
      <c r="QTA144" s="222"/>
      <c r="QTB144" s="8"/>
      <c r="QTC144" s="222"/>
      <c r="QTD144" s="222"/>
      <c r="QTE144" s="8"/>
      <c r="QTF144" s="222"/>
      <c r="QTG144" s="222"/>
      <c r="QTH144" s="8"/>
      <c r="QTI144" s="222"/>
      <c r="QTJ144" s="222"/>
      <c r="QTK144" s="8"/>
      <c r="QTL144" s="222"/>
      <c r="QTM144" s="222"/>
      <c r="QTN144" s="8"/>
      <c r="QTO144" s="222"/>
      <c r="QTP144" s="222"/>
      <c r="QTQ144" s="8"/>
      <c r="QTR144" s="222"/>
      <c r="QTS144" s="222"/>
      <c r="QTT144" s="8"/>
      <c r="QTU144" s="222"/>
      <c r="QTV144" s="222"/>
      <c r="QTW144" s="8"/>
      <c r="QTX144" s="222"/>
      <c r="QTY144" s="222"/>
      <c r="QTZ144" s="8"/>
      <c r="QUA144" s="222"/>
      <c r="QUB144" s="222"/>
      <c r="QUC144" s="8"/>
      <c r="QUD144" s="222"/>
      <c r="QUE144" s="222"/>
      <c r="QUF144" s="8"/>
      <c r="QUG144" s="222"/>
      <c r="QUH144" s="222"/>
      <c r="QUI144" s="8"/>
      <c r="QUJ144" s="222"/>
      <c r="QUK144" s="222"/>
      <c r="QUL144" s="8"/>
      <c r="QUM144" s="222"/>
      <c r="QUN144" s="222"/>
      <c r="QUO144" s="8"/>
      <c r="QUP144" s="222"/>
      <c r="QUQ144" s="222"/>
      <c r="QUR144" s="8"/>
      <c r="QUS144" s="222"/>
      <c r="QUT144" s="222"/>
      <c r="QUU144" s="8"/>
      <c r="QUV144" s="222"/>
      <c r="QUW144" s="222"/>
      <c r="QUX144" s="8"/>
      <c r="QUY144" s="222"/>
      <c r="QUZ144" s="222"/>
      <c r="QVA144" s="8"/>
      <c r="QVB144" s="222"/>
      <c r="QVC144" s="222"/>
      <c r="QVD144" s="8"/>
      <c r="QVE144" s="222"/>
      <c r="QVF144" s="222"/>
      <c r="QVG144" s="8"/>
      <c r="QVH144" s="222"/>
      <c r="QVI144" s="222"/>
      <c r="QVJ144" s="8"/>
      <c r="QVK144" s="222"/>
      <c r="QVL144" s="222"/>
      <c r="QVM144" s="8"/>
      <c r="QVN144" s="222"/>
      <c r="QVO144" s="222"/>
      <c r="QVP144" s="8"/>
      <c r="QVQ144" s="222"/>
      <c r="QVR144" s="222"/>
      <c r="QVS144" s="8"/>
      <c r="QVT144" s="222"/>
      <c r="QVU144" s="222"/>
      <c r="QVV144" s="8"/>
      <c r="QVW144" s="222"/>
      <c r="QVX144" s="222"/>
      <c r="QVY144" s="8"/>
      <c r="QVZ144" s="222"/>
      <c r="QWA144" s="222"/>
      <c r="QWB144" s="8"/>
      <c r="QWC144" s="222"/>
      <c r="QWD144" s="222"/>
      <c r="QWE144" s="8"/>
      <c r="QWF144" s="222"/>
      <c r="QWG144" s="222"/>
      <c r="QWH144" s="8"/>
      <c r="QWI144" s="222"/>
      <c r="QWJ144" s="222"/>
      <c r="QWK144" s="8"/>
      <c r="QWL144" s="222"/>
      <c r="QWM144" s="222"/>
      <c r="QWN144" s="8"/>
      <c r="QWO144" s="222"/>
      <c r="QWP144" s="222"/>
      <c r="QWQ144" s="8"/>
      <c r="QWR144" s="222"/>
      <c r="QWS144" s="222"/>
      <c r="QWT144" s="8"/>
      <c r="QWU144" s="222"/>
      <c r="QWV144" s="222"/>
      <c r="QWW144" s="8"/>
      <c r="QWX144" s="222"/>
      <c r="QWY144" s="222"/>
      <c r="QWZ144" s="8"/>
      <c r="QXA144" s="222"/>
      <c r="QXB144" s="222"/>
      <c r="QXC144" s="8"/>
      <c r="QXD144" s="222"/>
      <c r="QXE144" s="222"/>
      <c r="QXF144" s="8"/>
      <c r="QXG144" s="222"/>
      <c r="QXH144" s="222"/>
      <c r="QXI144" s="8"/>
      <c r="QXJ144" s="222"/>
      <c r="QXK144" s="222"/>
      <c r="QXL144" s="8"/>
      <c r="QXM144" s="222"/>
      <c r="QXN144" s="222"/>
      <c r="QXO144" s="8"/>
      <c r="QXP144" s="222"/>
      <c r="QXQ144" s="222"/>
      <c r="QXR144" s="8"/>
      <c r="QXS144" s="222"/>
      <c r="QXT144" s="222"/>
      <c r="QXU144" s="8"/>
      <c r="QXV144" s="222"/>
      <c r="QXW144" s="222"/>
      <c r="QXX144" s="8"/>
      <c r="QXY144" s="222"/>
      <c r="QXZ144" s="222"/>
      <c r="QYA144" s="8"/>
      <c r="QYB144" s="222"/>
      <c r="QYC144" s="222"/>
      <c r="QYD144" s="8"/>
      <c r="QYE144" s="222"/>
      <c r="QYF144" s="222"/>
      <c r="QYG144" s="8"/>
      <c r="QYH144" s="222"/>
      <c r="QYI144" s="222"/>
      <c r="QYJ144" s="8"/>
      <c r="QYK144" s="222"/>
      <c r="QYL144" s="222"/>
      <c r="QYM144" s="8"/>
      <c r="QYN144" s="222"/>
      <c r="QYO144" s="222"/>
      <c r="QYP144" s="8"/>
      <c r="QYQ144" s="222"/>
      <c r="QYR144" s="222"/>
      <c r="QYS144" s="8"/>
      <c r="QYT144" s="222"/>
      <c r="QYU144" s="222"/>
      <c r="QYV144" s="8"/>
      <c r="QYW144" s="222"/>
      <c r="QYX144" s="222"/>
      <c r="QYY144" s="8"/>
      <c r="QYZ144" s="222"/>
      <c r="QZA144" s="222"/>
      <c r="QZB144" s="8"/>
      <c r="QZC144" s="222"/>
      <c r="QZD144" s="222"/>
      <c r="QZE144" s="8"/>
      <c r="QZF144" s="222"/>
      <c r="QZG144" s="222"/>
      <c r="QZH144" s="8"/>
      <c r="QZI144" s="222"/>
      <c r="QZJ144" s="222"/>
      <c r="QZK144" s="8"/>
      <c r="QZL144" s="222"/>
      <c r="QZM144" s="222"/>
      <c r="QZN144" s="8"/>
      <c r="QZO144" s="222"/>
      <c r="QZP144" s="222"/>
      <c r="QZQ144" s="8"/>
      <c r="QZR144" s="222"/>
      <c r="QZS144" s="222"/>
      <c r="QZT144" s="8"/>
      <c r="QZU144" s="222"/>
      <c r="QZV144" s="222"/>
      <c r="QZW144" s="8"/>
      <c r="QZX144" s="222"/>
      <c r="QZY144" s="222"/>
      <c r="QZZ144" s="8"/>
      <c r="RAA144" s="222"/>
      <c r="RAB144" s="222"/>
      <c r="RAC144" s="8"/>
      <c r="RAD144" s="222"/>
      <c r="RAE144" s="222"/>
      <c r="RAF144" s="8"/>
      <c r="RAG144" s="222"/>
      <c r="RAH144" s="222"/>
      <c r="RAI144" s="8"/>
      <c r="RAJ144" s="222"/>
      <c r="RAK144" s="222"/>
      <c r="RAL144" s="8"/>
      <c r="RAM144" s="222"/>
      <c r="RAN144" s="222"/>
      <c r="RAO144" s="8"/>
      <c r="RAP144" s="222"/>
      <c r="RAQ144" s="222"/>
      <c r="RAR144" s="8"/>
      <c r="RAS144" s="222"/>
      <c r="RAT144" s="222"/>
      <c r="RAU144" s="8"/>
      <c r="RAV144" s="222"/>
      <c r="RAW144" s="222"/>
      <c r="RAX144" s="8"/>
      <c r="RAY144" s="222"/>
      <c r="RAZ144" s="222"/>
      <c r="RBA144" s="8"/>
      <c r="RBB144" s="222"/>
      <c r="RBC144" s="222"/>
      <c r="RBD144" s="8"/>
      <c r="RBE144" s="222"/>
      <c r="RBF144" s="222"/>
      <c r="RBG144" s="8"/>
      <c r="RBH144" s="222"/>
      <c r="RBI144" s="222"/>
      <c r="RBJ144" s="8"/>
      <c r="RBK144" s="222"/>
      <c r="RBL144" s="222"/>
      <c r="RBM144" s="8"/>
      <c r="RBN144" s="222"/>
      <c r="RBO144" s="222"/>
      <c r="RBP144" s="8"/>
      <c r="RBQ144" s="222"/>
      <c r="RBR144" s="222"/>
      <c r="RBS144" s="8"/>
      <c r="RBT144" s="222"/>
      <c r="RBU144" s="222"/>
      <c r="RBV144" s="8"/>
      <c r="RBW144" s="222"/>
      <c r="RBX144" s="222"/>
      <c r="RBY144" s="8"/>
      <c r="RBZ144" s="222"/>
      <c r="RCA144" s="222"/>
      <c r="RCB144" s="8"/>
      <c r="RCC144" s="222"/>
      <c r="RCD144" s="222"/>
      <c r="RCE144" s="8"/>
      <c r="RCF144" s="222"/>
      <c r="RCG144" s="222"/>
      <c r="RCH144" s="8"/>
      <c r="RCI144" s="222"/>
      <c r="RCJ144" s="222"/>
      <c r="RCK144" s="8"/>
      <c r="RCL144" s="222"/>
      <c r="RCM144" s="222"/>
      <c r="RCN144" s="8"/>
      <c r="RCO144" s="222"/>
      <c r="RCP144" s="222"/>
      <c r="RCQ144" s="8"/>
      <c r="RCR144" s="222"/>
      <c r="RCS144" s="222"/>
      <c r="RCT144" s="8"/>
      <c r="RCU144" s="222"/>
      <c r="RCV144" s="222"/>
      <c r="RCW144" s="8"/>
      <c r="RCX144" s="222"/>
      <c r="RCY144" s="222"/>
      <c r="RCZ144" s="8"/>
      <c r="RDA144" s="222"/>
      <c r="RDB144" s="222"/>
      <c r="RDC144" s="8"/>
      <c r="RDD144" s="222"/>
      <c r="RDE144" s="222"/>
      <c r="RDF144" s="8"/>
      <c r="RDG144" s="222"/>
      <c r="RDH144" s="222"/>
      <c r="RDI144" s="8"/>
      <c r="RDJ144" s="222"/>
      <c r="RDK144" s="222"/>
      <c r="RDL144" s="8"/>
      <c r="RDM144" s="222"/>
      <c r="RDN144" s="222"/>
      <c r="RDO144" s="8"/>
      <c r="RDP144" s="222"/>
      <c r="RDQ144" s="222"/>
      <c r="RDR144" s="8"/>
      <c r="RDS144" s="222"/>
      <c r="RDT144" s="222"/>
      <c r="RDU144" s="8"/>
      <c r="RDV144" s="222"/>
      <c r="RDW144" s="222"/>
      <c r="RDX144" s="8"/>
      <c r="RDY144" s="222"/>
      <c r="RDZ144" s="222"/>
      <c r="REA144" s="8"/>
      <c r="REB144" s="222"/>
      <c r="REC144" s="222"/>
      <c r="RED144" s="8"/>
      <c r="REE144" s="222"/>
      <c r="REF144" s="222"/>
      <c r="REG144" s="8"/>
      <c r="REH144" s="222"/>
      <c r="REI144" s="222"/>
      <c r="REJ144" s="8"/>
      <c r="REK144" s="222"/>
      <c r="REL144" s="222"/>
      <c r="REM144" s="8"/>
      <c r="REN144" s="222"/>
      <c r="REO144" s="222"/>
      <c r="REP144" s="8"/>
      <c r="REQ144" s="222"/>
      <c r="RER144" s="222"/>
      <c r="RES144" s="8"/>
      <c r="RET144" s="222"/>
      <c r="REU144" s="222"/>
      <c r="REV144" s="8"/>
      <c r="REW144" s="222"/>
      <c r="REX144" s="222"/>
      <c r="REY144" s="8"/>
      <c r="REZ144" s="222"/>
      <c r="RFA144" s="222"/>
      <c r="RFB144" s="8"/>
      <c r="RFC144" s="222"/>
      <c r="RFD144" s="222"/>
      <c r="RFE144" s="8"/>
      <c r="RFF144" s="222"/>
      <c r="RFG144" s="222"/>
      <c r="RFH144" s="8"/>
      <c r="RFI144" s="222"/>
      <c r="RFJ144" s="222"/>
      <c r="RFK144" s="8"/>
      <c r="RFL144" s="222"/>
      <c r="RFM144" s="222"/>
      <c r="RFN144" s="8"/>
      <c r="RFO144" s="222"/>
      <c r="RFP144" s="222"/>
      <c r="RFQ144" s="8"/>
      <c r="RFR144" s="222"/>
      <c r="RFS144" s="222"/>
      <c r="RFT144" s="8"/>
      <c r="RFU144" s="222"/>
      <c r="RFV144" s="222"/>
      <c r="RFW144" s="8"/>
      <c r="RFX144" s="222"/>
      <c r="RFY144" s="222"/>
      <c r="RFZ144" s="8"/>
      <c r="RGA144" s="222"/>
      <c r="RGB144" s="222"/>
      <c r="RGC144" s="8"/>
      <c r="RGD144" s="222"/>
      <c r="RGE144" s="222"/>
      <c r="RGF144" s="8"/>
      <c r="RGG144" s="222"/>
      <c r="RGH144" s="222"/>
      <c r="RGI144" s="8"/>
      <c r="RGJ144" s="222"/>
      <c r="RGK144" s="222"/>
      <c r="RGL144" s="8"/>
      <c r="RGM144" s="222"/>
      <c r="RGN144" s="222"/>
      <c r="RGO144" s="8"/>
      <c r="RGP144" s="222"/>
      <c r="RGQ144" s="222"/>
      <c r="RGR144" s="8"/>
      <c r="RGS144" s="222"/>
      <c r="RGT144" s="222"/>
      <c r="RGU144" s="8"/>
      <c r="RGV144" s="222"/>
      <c r="RGW144" s="222"/>
      <c r="RGX144" s="8"/>
      <c r="RGY144" s="222"/>
      <c r="RGZ144" s="222"/>
      <c r="RHA144" s="8"/>
      <c r="RHB144" s="222"/>
      <c r="RHC144" s="222"/>
      <c r="RHD144" s="8"/>
      <c r="RHE144" s="222"/>
      <c r="RHF144" s="222"/>
      <c r="RHG144" s="8"/>
      <c r="RHH144" s="222"/>
      <c r="RHI144" s="222"/>
      <c r="RHJ144" s="8"/>
      <c r="RHK144" s="222"/>
      <c r="RHL144" s="222"/>
      <c r="RHM144" s="8"/>
      <c r="RHN144" s="222"/>
      <c r="RHO144" s="222"/>
      <c r="RHP144" s="8"/>
      <c r="RHQ144" s="222"/>
      <c r="RHR144" s="222"/>
      <c r="RHS144" s="8"/>
      <c r="RHT144" s="222"/>
      <c r="RHU144" s="222"/>
      <c r="RHV144" s="8"/>
      <c r="RHW144" s="222"/>
      <c r="RHX144" s="222"/>
      <c r="RHY144" s="8"/>
      <c r="RHZ144" s="222"/>
      <c r="RIA144" s="222"/>
      <c r="RIB144" s="8"/>
      <c r="RIC144" s="222"/>
      <c r="RID144" s="222"/>
      <c r="RIE144" s="8"/>
      <c r="RIF144" s="222"/>
      <c r="RIG144" s="222"/>
      <c r="RIH144" s="8"/>
      <c r="RII144" s="222"/>
      <c r="RIJ144" s="222"/>
      <c r="RIK144" s="8"/>
      <c r="RIL144" s="222"/>
      <c r="RIM144" s="222"/>
      <c r="RIN144" s="8"/>
      <c r="RIO144" s="222"/>
      <c r="RIP144" s="222"/>
      <c r="RIQ144" s="8"/>
      <c r="RIR144" s="222"/>
      <c r="RIS144" s="222"/>
      <c r="RIT144" s="8"/>
      <c r="RIU144" s="222"/>
      <c r="RIV144" s="222"/>
      <c r="RIW144" s="8"/>
      <c r="RIX144" s="222"/>
      <c r="RIY144" s="222"/>
      <c r="RIZ144" s="8"/>
      <c r="RJA144" s="222"/>
      <c r="RJB144" s="222"/>
      <c r="RJC144" s="8"/>
      <c r="RJD144" s="222"/>
      <c r="RJE144" s="222"/>
      <c r="RJF144" s="8"/>
      <c r="RJG144" s="222"/>
      <c r="RJH144" s="222"/>
      <c r="RJI144" s="8"/>
      <c r="RJJ144" s="222"/>
      <c r="RJK144" s="222"/>
      <c r="RJL144" s="8"/>
      <c r="RJM144" s="222"/>
      <c r="RJN144" s="222"/>
      <c r="RJO144" s="8"/>
      <c r="RJP144" s="222"/>
      <c r="RJQ144" s="222"/>
      <c r="RJR144" s="8"/>
      <c r="RJS144" s="222"/>
      <c r="RJT144" s="222"/>
      <c r="RJU144" s="8"/>
      <c r="RJV144" s="222"/>
      <c r="RJW144" s="222"/>
      <c r="RJX144" s="8"/>
      <c r="RJY144" s="222"/>
      <c r="RJZ144" s="222"/>
      <c r="RKA144" s="8"/>
      <c r="RKB144" s="222"/>
      <c r="RKC144" s="222"/>
      <c r="RKD144" s="8"/>
      <c r="RKE144" s="222"/>
      <c r="RKF144" s="222"/>
      <c r="RKG144" s="8"/>
      <c r="RKH144" s="222"/>
      <c r="RKI144" s="222"/>
      <c r="RKJ144" s="8"/>
      <c r="RKK144" s="222"/>
      <c r="RKL144" s="222"/>
      <c r="RKM144" s="8"/>
      <c r="RKN144" s="222"/>
      <c r="RKO144" s="222"/>
      <c r="RKP144" s="8"/>
      <c r="RKQ144" s="222"/>
      <c r="RKR144" s="222"/>
      <c r="RKS144" s="8"/>
      <c r="RKT144" s="222"/>
      <c r="RKU144" s="222"/>
      <c r="RKV144" s="8"/>
      <c r="RKW144" s="222"/>
      <c r="RKX144" s="222"/>
      <c r="RKY144" s="8"/>
      <c r="RKZ144" s="222"/>
      <c r="RLA144" s="222"/>
      <c r="RLB144" s="8"/>
      <c r="RLC144" s="222"/>
      <c r="RLD144" s="222"/>
      <c r="RLE144" s="8"/>
      <c r="RLF144" s="222"/>
      <c r="RLG144" s="222"/>
      <c r="RLH144" s="8"/>
      <c r="RLI144" s="222"/>
      <c r="RLJ144" s="222"/>
      <c r="RLK144" s="8"/>
      <c r="RLL144" s="222"/>
      <c r="RLM144" s="222"/>
      <c r="RLN144" s="8"/>
      <c r="RLO144" s="222"/>
      <c r="RLP144" s="222"/>
      <c r="RLQ144" s="8"/>
      <c r="RLR144" s="222"/>
      <c r="RLS144" s="222"/>
      <c r="RLT144" s="8"/>
      <c r="RLU144" s="222"/>
      <c r="RLV144" s="222"/>
      <c r="RLW144" s="8"/>
      <c r="RLX144" s="222"/>
      <c r="RLY144" s="222"/>
      <c r="RLZ144" s="8"/>
      <c r="RMA144" s="222"/>
      <c r="RMB144" s="222"/>
      <c r="RMC144" s="8"/>
      <c r="RMD144" s="222"/>
      <c r="RME144" s="222"/>
      <c r="RMF144" s="8"/>
      <c r="RMG144" s="222"/>
      <c r="RMH144" s="222"/>
      <c r="RMI144" s="8"/>
      <c r="RMJ144" s="222"/>
      <c r="RMK144" s="222"/>
      <c r="RML144" s="8"/>
      <c r="RMM144" s="222"/>
      <c r="RMN144" s="222"/>
      <c r="RMO144" s="8"/>
      <c r="RMP144" s="222"/>
      <c r="RMQ144" s="222"/>
      <c r="RMR144" s="8"/>
      <c r="RMS144" s="222"/>
      <c r="RMT144" s="222"/>
      <c r="RMU144" s="8"/>
      <c r="RMV144" s="222"/>
      <c r="RMW144" s="222"/>
      <c r="RMX144" s="8"/>
      <c r="RMY144" s="222"/>
      <c r="RMZ144" s="222"/>
      <c r="RNA144" s="8"/>
      <c r="RNB144" s="222"/>
      <c r="RNC144" s="222"/>
      <c r="RND144" s="8"/>
      <c r="RNE144" s="222"/>
      <c r="RNF144" s="222"/>
      <c r="RNG144" s="8"/>
      <c r="RNH144" s="222"/>
      <c r="RNI144" s="222"/>
      <c r="RNJ144" s="8"/>
      <c r="RNK144" s="222"/>
      <c r="RNL144" s="222"/>
      <c r="RNM144" s="8"/>
      <c r="RNN144" s="222"/>
      <c r="RNO144" s="222"/>
      <c r="RNP144" s="8"/>
      <c r="RNQ144" s="222"/>
      <c r="RNR144" s="222"/>
      <c r="RNS144" s="8"/>
      <c r="RNT144" s="222"/>
      <c r="RNU144" s="222"/>
      <c r="RNV144" s="8"/>
      <c r="RNW144" s="222"/>
      <c r="RNX144" s="222"/>
      <c r="RNY144" s="8"/>
      <c r="RNZ144" s="222"/>
      <c r="ROA144" s="222"/>
      <c r="ROB144" s="8"/>
      <c r="ROC144" s="222"/>
      <c r="ROD144" s="222"/>
      <c r="ROE144" s="8"/>
      <c r="ROF144" s="222"/>
      <c r="ROG144" s="222"/>
      <c r="ROH144" s="8"/>
      <c r="ROI144" s="222"/>
      <c r="ROJ144" s="222"/>
      <c r="ROK144" s="8"/>
      <c r="ROL144" s="222"/>
      <c r="ROM144" s="222"/>
      <c r="RON144" s="8"/>
      <c r="ROO144" s="222"/>
      <c r="ROP144" s="222"/>
      <c r="ROQ144" s="8"/>
      <c r="ROR144" s="222"/>
      <c r="ROS144" s="222"/>
      <c r="ROT144" s="8"/>
      <c r="ROU144" s="222"/>
      <c r="ROV144" s="222"/>
      <c r="ROW144" s="8"/>
      <c r="ROX144" s="222"/>
      <c r="ROY144" s="222"/>
      <c r="ROZ144" s="8"/>
      <c r="RPA144" s="222"/>
      <c r="RPB144" s="222"/>
      <c r="RPC144" s="8"/>
      <c r="RPD144" s="222"/>
      <c r="RPE144" s="222"/>
      <c r="RPF144" s="8"/>
      <c r="RPG144" s="222"/>
      <c r="RPH144" s="222"/>
      <c r="RPI144" s="8"/>
      <c r="RPJ144" s="222"/>
      <c r="RPK144" s="222"/>
      <c r="RPL144" s="8"/>
      <c r="RPM144" s="222"/>
      <c r="RPN144" s="222"/>
      <c r="RPO144" s="8"/>
      <c r="RPP144" s="222"/>
      <c r="RPQ144" s="222"/>
      <c r="RPR144" s="8"/>
      <c r="RPS144" s="222"/>
      <c r="RPT144" s="222"/>
      <c r="RPU144" s="8"/>
      <c r="RPV144" s="222"/>
      <c r="RPW144" s="222"/>
      <c r="RPX144" s="8"/>
      <c r="RPY144" s="222"/>
      <c r="RPZ144" s="222"/>
      <c r="RQA144" s="8"/>
      <c r="RQB144" s="222"/>
      <c r="RQC144" s="222"/>
      <c r="RQD144" s="8"/>
      <c r="RQE144" s="222"/>
      <c r="RQF144" s="222"/>
      <c r="RQG144" s="8"/>
      <c r="RQH144" s="222"/>
      <c r="RQI144" s="222"/>
      <c r="RQJ144" s="8"/>
      <c r="RQK144" s="222"/>
      <c r="RQL144" s="222"/>
      <c r="RQM144" s="8"/>
      <c r="RQN144" s="222"/>
      <c r="RQO144" s="222"/>
      <c r="RQP144" s="8"/>
      <c r="RQQ144" s="222"/>
      <c r="RQR144" s="222"/>
      <c r="RQS144" s="8"/>
      <c r="RQT144" s="222"/>
      <c r="RQU144" s="222"/>
      <c r="RQV144" s="8"/>
      <c r="RQW144" s="222"/>
      <c r="RQX144" s="222"/>
      <c r="RQY144" s="8"/>
      <c r="RQZ144" s="222"/>
      <c r="RRA144" s="222"/>
      <c r="RRB144" s="8"/>
      <c r="RRC144" s="222"/>
      <c r="RRD144" s="222"/>
      <c r="RRE144" s="8"/>
      <c r="RRF144" s="222"/>
      <c r="RRG144" s="222"/>
      <c r="RRH144" s="8"/>
      <c r="RRI144" s="222"/>
      <c r="RRJ144" s="222"/>
      <c r="RRK144" s="8"/>
      <c r="RRL144" s="222"/>
      <c r="RRM144" s="222"/>
      <c r="RRN144" s="8"/>
      <c r="RRO144" s="222"/>
      <c r="RRP144" s="222"/>
      <c r="RRQ144" s="8"/>
      <c r="RRR144" s="222"/>
      <c r="RRS144" s="222"/>
      <c r="RRT144" s="8"/>
      <c r="RRU144" s="222"/>
      <c r="RRV144" s="222"/>
      <c r="RRW144" s="8"/>
      <c r="RRX144" s="222"/>
      <c r="RRY144" s="222"/>
      <c r="RRZ144" s="8"/>
      <c r="RSA144" s="222"/>
      <c r="RSB144" s="222"/>
      <c r="RSC144" s="8"/>
      <c r="RSD144" s="222"/>
      <c r="RSE144" s="222"/>
      <c r="RSF144" s="8"/>
      <c r="RSG144" s="222"/>
      <c r="RSH144" s="222"/>
      <c r="RSI144" s="8"/>
      <c r="RSJ144" s="222"/>
      <c r="RSK144" s="222"/>
      <c r="RSL144" s="8"/>
      <c r="RSM144" s="222"/>
      <c r="RSN144" s="222"/>
      <c r="RSO144" s="8"/>
      <c r="RSP144" s="222"/>
      <c r="RSQ144" s="222"/>
      <c r="RSR144" s="8"/>
      <c r="RSS144" s="222"/>
      <c r="RST144" s="222"/>
      <c r="RSU144" s="8"/>
      <c r="RSV144" s="222"/>
      <c r="RSW144" s="222"/>
      <c r="RSX144" s="8"/>
      <c r="RSY144" s="222"/>
      <c r="RSZ144" s="222"/>
      <c r="RTA144" s="8"/>
      <c r="RTB144" s="222"/>
      <c r="RTC144" s="222"/>
      <c r="RTD144" s="8"/>
      <c r="RTE144" s="222"/>
      <c r="RTF144" s="222"/>
      <c r="RTG144" s="8"/>
      <c r="RTH144" s="222"/>
      <c r="RTI144" s="222"/>
      <c r="RTJ144" s="8"/>
      <c r="RTK144" s="222"/>
      <c r="RTL144" s="222"/>
      <c r="RTM144" s="8"/>
      <c r="RTN144" s="222"/>
      <c r="RTO144" s="222"/>
      <c r="RTP144" s="8"/>
      <c r="RTQ144" s="222"/>
      <c r="RTR144" s="222"/>
      <c r="RTS144" s="8"/>
      <c r="RTT144" s="222"/>
      <c r="RTU144" s="222"/>
      <c r="RTV144" s="8"/>
      <c r="RTW144" s="222"/>
      <c r="RTX144" s="222"/>
      <c r="RTY144" s="8"/>
      <c r="RTZ144" s="222"/>
      <c r="RUA144" s="222"/>
      <c r="RUB144" s="8"/>
      <c r="RUC144" s="222"/>
      <c r="RUD144" s="222"/>
      <c r="RUE144" s="8"/>
      <c r="RUF144" s="222"/>
      <c r="RUG144" s="222"/>
      <c r="RUH144" s="8"/>
      <c r="RUI144" s="222"/>
      <c r="RUJ144" s="222"/>
      <c r="RUK144" s="8"/>
      <c r="RUL144" s="222"/>
      <c r="RUM144" s="222"/>
      <c r="RUN144" s="8"/>
      <c r="RUO144" s="222"/>
      <c r="RUP144" s="222"/>
      <c r="RUQ144" s="8"/>
      <c r="RUR144" s="222"/>
      <c r="RUS144" s="222"/>
      <c r="RUT144" s="8"/>
      <c r="RUU144" s="222"/>
      <c r="RUV144" s="222"/>
      <c r="RUW144" s="8"/>
      <c r="RUX144" s="222"/>
      <c r="RUY144" s="222"/>
      <c r="RUZ144" s="8"/>
      <c r="RVA144" s="222"/>
      <c r="RVB144" s="222"/>
      <c r="RVC144" s="8"/>
      <c r="RVD144" s="222"/>
      <c r="RVE144" s="222"/>
      <c r="RVF144" s="8"/>
      <c r="RVG144" s="222"/>
      <c r="RVH144" s="222"/>
      <c r="RVI144" s="8"/>
      <c r="RVJ144" s="222"/>
      <c r="RVK144" s="222"/>
      <c r="RVL144" s="8"/>
      <c r="RVM144" s="222"/>
      <c r="RVN144" s="222"/>
      <c r="RVO144" s="8"/>
      <c r="RVP144" s="222"/>
      <c r="RVQ144" s="222"/>
      <c r="RVR144" s="8"/>
      <c r="RVS144" s="222"/>
      <c r="RVT144" s="222"/>
      <c r="RVU144" s="8"/>
      <c r="RVV144" s="222"/>
      <c r="RVW144" s="222"/>
      <c r="RVX144" s="8"/>
      <c r="RVY144" s="222"/>
      <c r="RVZ144" s="222"/>
      <c r="RWA144" s="8"/>
      <c r="RWB144" s="222"/>
      <c r="RWC144" s="222"/>
      <c r="RWD144" s="8"/>
      <c r="RWE144" s="222"/>
      <c r="RWF144" s="222"/>
      <c r="RWG144" s="8"/>
      <c r="RWH144" s="222"/>
      <c r="RWI144" s="222"/>
      <c r="RWJ144" s="8"/>
      <c r="RWK144" s="222"/>
      <c r="RWL144" s="222"/>
      <c r="RWM144" s="8"/>
      <c r="RWN144" s="222"/>
      <c r="RWO144" s="222"/>
      <c r="RWP144" s="8"/>
      <c r="RWQ144" s="222"/>
      <c r="RWR144" s="222"/>
      <c r="RWS144" s="8"/>
      <c r="RWT144" s="222"/>
      <c r="RWU144" s="222"/>
      <c r="RWV144" s="8"/>
      <c r="RWW144" s="222"/>
      <c r="RWX144" s="222"/>
      <c r="RWY144" s="8"/>
      <c r="RWZ144" s="222"/>
      <c r="RXA144" s="222"/>
      <c r="RXB144" s="8"/>
      <c r="RXC144" s="222"/>
      <c r="RXD144" s="222"/>
      <c r="RXE144" s="8"/>
      <c r="RXF144" s="222"/>
      <c r="RXG144" s="222"/>
      <c r="RXH144" s="8"/>
      <c r="RXI144" s="222"/>
      <c r="RXJ144" s="222"/>
      <c r="RXK144" s="8"/>
      <c r="RXL144" s="222"/>
      <c r="RXM144" s="222"/>
      <c r="RXN144" s="8"/>
      <c r="RXO144" s="222"/>
      <c r="RXP144" s="222"/>
      <c r="RXQ144" s="8"/>
      <c r="RXR144" s="222"/>
      <c r="RXS144" s="222"/>
      <c r="RXT144" s="8"/>
      <c r="RXU144" s="222"/>
      <c r="RXV144" s="222"/>
      <c r="RXW144" s="8"/>
      <c r="RXX144" s="222"/>
      <c r="RXY144" s="222"/>
      <c r="RXZ144" s="8"/>
      <c r="RYA144" s="222"/>
      <c r="RYB144" s="222"/>
      <c r="RYC144" s="8"/>
      <c r="RYD144" s="222"/>
      <c r="RYE144" s="222"/>
      <c r="RYF144" s="8"/>
      <c r="RYG144" s="222"/>
      <c r="RYH144" s="222"/>
      <c r="RYI144" s="8"/>
      <c r="RYJ144" s="222"/>
      <c r="RYK144" s="222"/>
      <c r="RYL144" s="8"/>
      <c r="RYM144" s="222"/>
      <c r="RYN144" s="222"/>
      <c r="RYO144" s="8"/>
      <c r="RYP144" s="222"/>
      <c r="RYQ144" s="222"/>
      <c r="RYR144" s="8"/>
      <c r="RYS144" s="222"/>
      <c r="RYT144" s="222"/>
      <c r="RYU144" s="8"/>
      <c r="RYV144" s="222"/>
      <c r="RYW144" s="222"/>
      <c r="RYX144" s="8"/>
      <c r="RYY144" s="222"/>
      <c r="RYZ144" s="222"/>
      <c r="RZA144" s="8"/>
      <c r="RZB144" s="222"/>
      <c r="RZC144" s="222"/>
      <c r="RZD144" s="8"/>
      <c r="RZE144" s="222"/>
      <c r="RZF144" s="222"/>
      <c r="RZG144" s="8"/>
      <c r="RZH144" s="222"/>
      <c r="RZI144" s="222"/>
      <c r="RZJ144" s="8"/>
      <c r="RZK144" s="222"/>
      <c r="RZL144" s="222"/>
      <c r="RZM144" s="8"/>
      <c r="RZN144" s="222"/>
      <c r="RZO144" s="222"/>
      <c r="RZP144" s="8"/>
      <c r="RZQ144" s="222"/>
      <c r="RZR144" s="222"/>
      <c r="RZS144" s="8"/>
      <c r="RZT144" s="222"/>
      <c r="RZU144" s="222"/>
      <c r="RZV144" s="8"/>
      <c r="RZW144" s="222"/>
      <c r="RZX144" s="222"/>
      <c r="RZY144" s="8"/>
      <c r="RZZ144" s="222"/>
      <c r="SAA144" s="222"/>
      <c r="SAB144" s="8"/>
      <c r="SAC144" s="222"/>
      <c r="SAD144" s="222"/>
      <c r="SAE144" s="8"/>
      <c r="SAF144" s="222"/>
      <c r="SAG144" s="222"/>
      <c r="SAH144" s="8"/>
      <c r="SAI144" s="222"/>
      <c r="SAJ144" s="222"/>
      <c r="SAK144" s="8"/>
      <c r="SAL144" s="222"/>
      <c r="SAM144" s="222"/>
      <c r="SAN144" s="8"/>
      <c r="SAO144" s="222"/>
      <c r="SAP144" s="222"/>
      <c r="SAQ144" s="8"/>
      <c r="SAR144" s="222"/>
      <c r="SAS144" s="222"/>
      <c r="SAT144" s="8"/>
      <c r="SAU144" s="222"/>
      <c r="SAV144" s="222"/>
      <c r="SAW144" s="8"/>
      <c r="SAX144" s="222"/>
      <c r="SAY144" s="222"/>
      <c r="SAZ144" s="8"/>
      <c r="SBA144" s="222"/>
      <c r="SBB144" s="222"/>
      <c r="SBC144" s="8"/>
      <c r="SBD144" s="222"/>
      <c r="SBE144" s="222"/>
      <c r="SBF144" s="8"/>
      <c r="SBG144" s="222"/>
      <c r="SBH144" s="222"/>
      <c r="SBI144" s="8"/>
      <c r="SBJ144" s="222"/>
      <c r="SBK144" s="222"/>
      <c r="SBL144" s="8"/>
      <c r="SBM144" s="222"/>
      <c r="SBN144" s="222"/>
      <c r="SBO144" s="8"/>
      <c r="SBP144" s="222"/>
      <c r="SBQ144" s="222"/>
      <c r="SBR144" s="8"/>
      <c r="SBS144" s="222"/>
      <c r="SBT144" s="222"/>
      <c r="SBU144" s="8"/>
      <c r="SBV144" s="222"/>
      <c r="SBW144" s="222"/>
      <c r="SBX144" s="8"/>
      <c r="SBY144" s="222"/>
      <c r="SBZ144" s="222"/>
      <c r="SCA144" s="8"/>
      <c r="SCB144" s="222"/>
      <c r="SCC144" s="222"/>
      <c r="SCD144" s="8"/>
      <c r="SCE144" s="222"/>
      <c r="SCF144" s="222"/>
      <c r="SCG144" s="8"/>
      <c r="SCH144" s="222"/>
      <c r="SCI144" s="222"/>
      <c r="SCJ144" s="8"/>
      <c r="SCK144" s="222"/>
      <c r="SCL144" s="222"/>
      <c r="SCM144" s="8"/>
      <c r="SCN144" s="222"/>
      <c r="SCO144" s="222"/>
      <c r="SCP144" s="8"/>
      <c r="SCQ144" s="222"/>
      <c r="SCR144" s="222"/>
      <c r="SCS144" s="8"/>
      <c r="SCT144" s="222"/>
      <c r="SCU144" s="222"/>
      <c r="SCV144" s="8"/>
      <c r="SCW144" s="222"/>
      <c r="SCX144" s="222"/>
      <c r="SCY144" s="8"/>
      <c r="SCZ144" s="222"/>
      <c r="SDA144" s="222"/>
      <c r="SDB144" s="8"/>
      <c r="SDC144" s="222"/>
      <c r="SDD144" s="222"/>
      <c r="SDE144" s="8"/>
      <c r="SDF144" s="222"/>
      <c r="SDG144" s="222"/>
      <c r="SDH144" s="8"/>
      <c r="SDI144" s="222"/>
      <c r="SDJ144" s="222"/>
      <c r="SDK144" s="8"/>
      <c r="SDL144" s="222"/>
      <c r="SDM144" s="222"/>
      <c r="SDN144" s="8"/>
      <c r="SDO144" s="222"/>
      <c r="SDP144" s="222"/>
      <c r="SDQ144" s="8"/>
      <c r="SDR144" s="222"/>
      <c r="SDS144" s="222"/>
      <c r="SDT144" s="8"/>
      <c r="SDU144" s="222"/>
      <c r="SDV144" s="222"/>
      <c r="SDW144" s="8"/>
      <c r="SDX144" s="222"/>
      <c r="SDY144" s="222"/>
      <c r="SDZ144" s="8"/>
      <c r="SEA144" s="222"/>
      <c r="SEB144" s="222"/>
      <c r="SEC144" s="8"/>
      <c r="SED144" s="222"/>
      <c r="SEE144" s="222"/>
      <c r="SEF144" s="8"/>
      <c r="SEG144" s="222"/>
      <c r="SEH144" s="222"/>
      <c r="SEI144" s="8"/>
      <c r="SEJ144" s="222"/>
      <c r="SEK144" s="222"/>
      <c r="SEL144" s="8"/>
      <c r="SEM144" s="222"/>
      <c r="SEN144" s="222"/>
      <c r="SEO144" s="8"/>
      <c r="SEP144" s="222"/>
      <c r="SEQ144" s="222"/>
      <c r="SER144" s="8"/>
      <c r="SES144" s="222"/>
      <c r="SET144" s="222"/>
      <c r="SEU144" s="8"/>
      <c r="SEV144" s="222"/>
      <c r="SEW144" s="222"/>
      <c r="SEX144" s="8"/>
      <c r="SEY144" s="222"/>
      <c r="SEZ144" s="222"/>
      <c r="SFA144" s="8"/>
      <c r="SFB144" s="222"/>
      <c r="SFC144" s="222"/>
      <c r="SFD144" s="8"/>
      <c r="SFE144" s="222"/>
      <c r="SFF144" s="222"/>
      <c r="SFG144" s="8"/>
      <c r="SFH144" s="222"/>
      <c r="SFI144" s="222"/>
      <c r="SFJ144" s="8"/>
      <c r="SFK144" s="222"/>
      <c r="SFL144" s="222"/>
      <c r="SFM144" s="8"/>
      <c r="SFN144" s="222"/>
      <c r="SFO144" s="222"/>
      <c r="SFP144" s="8"/>
      <c r="SFQ144" s="222"/>
      <c r="SFR144" s="222"/>
      <c r="SFS144" s="8"/>
      <c r="SFT144" s="222"/>
      <c r="SFU144" s="222"/>
      <c r="SFV144" s="8"/>
      <c r="SFW144" s="222"/>
      <c r="SFX144" s="222"/>
      <c r="SFY144" s="8"/>
      <c r="SFZ144" s="222"/>
      <c r="SGA144" s="222"/>
      <c r="SGB144" s="8"/>
      <c r="SGC144" s="222"/>
      <c r="SGD144" s="222"/>
      <c r="SGE144" s="8"/>
      <c r="SGF144" s="222"/>
      <c r="SGG144" s="222"/>
      <c r="SGH144" s="8"/>
      <c r="SGI144" s="222"/>
      <c r="SGJ144" s="222"/>
      <c r="SGK144" s="8"/>
      <c r="SGL144" s="222"/>
      <c r="SGM144" s="222"/>
      <c r="SGN144" s="8"/>
      <c r="SGO144" s="222"/>
      <c r="SGP144" s="222"/>
      <c r="SGQ144" s="8"/>
      <c r="SGR144" s="222"/>
      <c r="SGS144" s="222"/>
      <c r="SGT144" s="8"/>
      <c r="SGU144" s="222"/>
      <c r="SGV144" s="222"/>
      <c r="SGW144" s="8"/>
      <c r="SGX144" s="222"/>
      <c r="SGY144" s="222"/>
      <c r="SGZ144" s="8"/>
      <c r="SHA144" s="222"/>
      <c r="SHB144" s="222"/>
      <c r="SHC144" s="8"/>
      <c r="SHD144" s="222"/>
      <c r="SHE144" s="222"/>
      <c r="SHF144" s="8"/>
      <c r="SHG144" s="222"/>
      <c r="SHH144" s="222"/>
      <c r="SHI144" s="8"/>
      <c r="SHJ144" s="222"/>
      <c r="SHK144" s="222"/>
      <c r="SHL144" s="8"/>
      <c r="SHM144" s="222"/>
      <c r="SHN144" s="222"/>
      <c r="SHO144" s="8"/>
      <c r="SHP144" s="222"/>
      <c r="SHQ144" s="222"/>
      <c r="SHR144" s="8"/>
      <c r="SHS144" s="222"/>
      <c r="SHT144" s="222"/>
      <c r="SHU144" s="8"/>
      <c r="SHV144" s="222"/>
      <c r="SHW144" s="222"/>
      <c r="SHX144" s="8"/>
      <c r="SHY144" s="222"/>
      <c r="SHZ144" s="222"/>
      <c r="SIA144" s="8"/>
      <c r="SIB144" s="222"/>
      <c r="SIC144" s="222"/>
      <c r="SID144" s="8"/>
      <c r="SIE144" s="222"/>
      <c r="SIF144" s="222"/>
      <c r="SIG144" s="8"/>
      <c r="SIH144" s="222"/>
      <c r="SII144" s="222"/>
      <c r="SIJ144" s="8"/>
      <c r="SIK144" s="222"/>
      <c r="SIL144" s="222"/>
      <c r="SIM144" s="8"/>
      <c r="SIN144" s="222"/>
      <c r="SIO144" s="222"/>
      <c r="SIP144" s="8"/>
      <c r="SIQ144" s="222"/>
      <c r="SIR144" s="222"/>
      <c r="SIS144" s="8"/>
      <c r="SIT144" s="222"/>
      <c r="SIU144" s="222"/>
      <c r="SIV144" s="8"/>
      <c r="SIW144" s="222"/>
      <c r="SIX144" s="222"/>
      <c r="SIY144" s="8"/>
      <c r="SIZ144" s="222"/>
      <c r="SJA144" s="222"/>
      <c r="SJB144" s="8"/>
      <c r="SJC144" s="222"/>
      <c r="SJD144" s="222"/>
      <c r="SJE144" s="8"/>
      <c r="SJF144" s="222"/>
      <c r="SJG144" s="222"/>
      <c r="SJH144" s="8"/>
      <c r="SJI144" s="222"/>
      <c r="SJJ144" s="222"/>
      <c r="SJK144" s="8"/>
      <c r="SJL144" s="222"/>
      <c r="SJM144" s="222"/>
      <c r="SJN144" s="8"/>
      <c r="SJO144" s="222"/>
      <c r="SJP144" s="222"/>
      <c r="SJQ144" s="8"/>
      <c r="SJR144" s="222"/>
      <c r="SJS144" s="222"/>
      <c r="SJT144" s="8"/>
      <c r="SJU144" s="222"/>
      <c r="SJV144" s="222"/>
      <c r="SJW144" s="8"/>
      <c r="SJX144" s="222"/>
      <c r="SJY144" s="222"/>
      <c r="SJZ144" s="8"/>
      <c r="SKA144" s="222"/>
      <c r="SKB144" s="222"/>
      <c r="SKC144" s="8"/>
      <c r="SKD144" s="222"/>
      <c r="SKE144" s="222"/>
      <c r="SKF144" s="8"/>
      <c r="SKG144" s="222"/>
      <c r="SKH144" s="222"/>
      <c r="SKI144" s="8"/>
      <c r="SKJ144" s="222"/>
      <c r="SKK144" s="222"/>
      <c r="SKL144" s="8"/>
      <c r="SKM144" s="222"/>
      <c r="SKN144" s="222"/>
      <c r="SKO144" s="8"/>
      <c r="SKP144" s="222"/>
      <c r="SKQ144" s="222"/>
      <c r="SKR144" s="8"/>
      <c r="SKS144" s="222"/>
      <c r="SKT144" s="222"/>
      <c r="SKU144" s="8"/>
      <c r="SKV144" s="222"/>
      <c r="SKW144" s="222"/>
      <c r="SKX144" s="8"/>
      <c r="SKY144" s="222"/>
      <c r="SKZ144" s="222"/>
      <c r="SLA144" s="8"/>
      <c r="SLB144" s="222"/>
      <c r="SLC144" s="222"/>
      <c r="SLD144" s="8"/>
      <c r="SLE144" s="222"/>
      <c r="SLF144" s="222"/>
      <c r="SLG144" s="8"/>
      <c r="SLH144" s="222"/>
      <c r="SLI144" s="222"/>
      <c r="SLJ144" s="8"/>
      <c r="SLK144" s="222"/>
      <c r="SLL144" s="222"/>
      <c r="SLM144" s="8"/>
      <c r="SLN144" s="222"/>
      <c r="SLO144" s="222"/>
      <c r="SLP144" s="8"/>
      <c r="SLQ144" s="222"/>
      <c r="SLR144" s="222"/>
      <c r="SLS144" s="8"/>
      <c r="SLT144" s="222"/>
      <c r="SLU144" s="222"/>
      <c r="SLV144" s="8"/>
      <c r="SLW144" s="222"/>
      <c r="SLX144" s="222"/>
      <c r="SLY144" s="8"/>
      <c r="SLZ144" s="222"/>
      <c r="SMA144" s="222"/>
      <c r="SMB144" s="8"/>
      <c r="SMC144" s="222"/>
      <c r="SMD144" s="222"/>
      <c r="SME144" s="8"/>
      <c r="SMF144" s="222"/>
      <c r="SMG144" s="222"/>
      <c r="SMH144" s="8"/>
      <c r="SMI144" s="222"/>
      <c r="SMJ144" s="222"/>
      <c r="SMK144" s="8"/>
      <c r="SML144" s="222"/>
      <c r="SMM144" s="222"/>
      <c r="SMN144" s="8"/>
      <c r="SMO144" s="222"/>
      <c r="SMP144" s="222"/>
      <c r="SMQ144" s="8"/>
      <c r="SMR144" s="222"/>
      <c r="SMS144" s="222"/>
      <c r="SMT144" s="8"/>
      <c r="SMU144" s="222"/>
      <c r="SMV144" s="222"/>
      <c r="SMW144" s="8"/>
      <c r="SMX144" s="222"/>
      <c r="SMY144" s="222"/>
      <c r="SMZ144" s="8"/>
      <c r="SNA144" s="222"/>
      <c r="SNB144" s="222"/>
      <c r="SNC144" s="8"/>
      <c r="SND144" s="222"/>
      <c r="SNE144" s="222"/>
      <c r="SNF144" s="8"/>
      <c r="SNG144" s="222"/>
      <c r="SNH144" s="222"/>
      <c r="SNI144" s="8"/>
      <c r="SNJ144" s="222"/>
      <c r="SNK144" s="222"/>
      <c r="SNL144" s="8"/>
      <c r="SNM144" s="222"/>
      <c r="SNN144" s="222"/>
      <c r="SNO144" s="8"/>
      <c r="SNP144" s="222"/>
      <c r="SNQ144" s="222"/>
      <c r="SNR144" s="8"/>
      <c r="SNS144" s="222"/>
      <c r="SNT144" s="222"/>
      <c r="SNU144" s="8"/>
      <c r="SNV144" s="222"/>
      <c r="SNW144" s="222"/>
      <c r="SNX144" s="8"/>
      <c r="SNY144" s="222"/>
      <c r="SNZ144" s="222"/>
      <c r="SOA144" s="8"/>
      <c r="SOB144" s="222"/>
      <c r="SOC144" s="222"/>
      <c r="SOD144" s="8"/>
      <c r="SOE144" s="222"/>
      <c r="SOF144" s="222"/>
      <c r="SOG144" s="8"/>
      <c r="SOH144" s="222"/>
      <c r="SOI144" s="222"/>
      <c r="SOJ144" s="8"/>
      <c r="SOK144" s="222"/>
      <c r="SOL144" s="222"/>
      <c r="SOM144" s="8"/>
      <c r="SON144" s="222"/>
      <c r="SOO144" s="222"/>
      <c r="SOP144" s="8"/>
      <c r="SOQ144" s="222"/>
      <c r="SOR144" s="222"/>
      <c r="SOS144" s="8"/>
      <c r="SOT144" s="222"/>
      <c r="SOU144" s="222"/>
      <c r="SOV144" s="8"/>
      <c r="SOW144" s="222"/>
      <c r="SOX144" s="222"/>
      <c r="SOY144" s="8"/>
      <c r="SOZ144" s="222"/>
      <c r="SPA144" s="222"/>
      <c r="SPB144" s="8"/>
      <c r="SPC144" s="222"/>
      <c r="SPD144" s="222"/>
      <c r="SPE144" s="8"/>
      <c r="SPF144" s="222"/>
      <c r="SPG144" s="222"/>
      <c r="SPH144" s="8"/>
      <c r="SPI144" s="222"/>
      <c r="SPJ144" s="222"/>
      <c r="SPK144" s="8"/>
      <c r="SPL144" s="222"/>
      <c r="SPM144" s="222"/>
      <c r="SPN144" s="8"/>
      <c r="SPO144" s="222"/>
      <c r="SPP144" s="222"/>
      <c r="SPQ144" s="8"/>
      <c r="SPR144" s="222"/>
      <c r="SPS144" s="222"/>
      <c r="SPT144" s="8"/>
      <c r="SPU144" s="222"/>
      <c r="SPV144" s="222"/>
      <c r="SPW144" s="8"/>
      <c r="SPX144" s="222"/>
      <c r="SPY144" s="222"/>
      <c r="SPZ144" s="8"/>
      <c r="SQA144" s="222"/>
      <c r="SQB144" s="222"/>
      <c r="SQC144" s="8"/>
      <c r="SQD144" s="222"/>
      <c r="SQE144" s="222"/>
      <c r="SQF144" s="8"/>
      <c r="SQG144" s="222"/>
      <c r="SQH144" s="222"/>
      <c r="SQI144" s="8"/>
      <c r="SQJ144" s="222"/>
      <c r="SQK144" s="222"/>
      <c r="SQL144" s="8"/>
      <c r="SQM144" s="222"/>
      <c r="SQN144" s="222"/>
      <c r="SQO144" s="8"/>
      <c r="SQP144" s="222"/>
      <c r="SQQ144" s="222"/>
      <c r="SQR144" s="8"/>
      <c r="SQS144" s="222"/>
      <c r="SQT144" s="222"/>
      <c r="SQU144" s="8"/>
      <c r="SQV144" s="222"/>
      <c r="SQW144" s="222"/>
      <c r="SQX144" s="8"/>
      <c r="SQY144" s="222"/>
      <c r="SQZ144" s="222"/>
      <c r="SRA144" s="8"/>
      <c r="SRB144" s="222"/>
      <c r="SRC144" s="222"/>
      <c r="SRD144" s="8"/>
      <c r="SRE144" s="222"/>
      <c r="SRF144" s="222"/>
      <c r="SRG144" s="8"/>
      <c r="SRH144" s="222"/>
      <c r="SRI144" s="222"/>
      <c r="SRJ144" s="8"/>
      <c r="SRK144" s="222"/>
      <c r="SRL144" s="222"/>
      <c r="SRM144" s="8"/>
      <c r="SRN144" s="222"/>
      <c r="SRO144" s="222"/>
      <c r="SRP144" s="8"/>
      <c r="SRQ144" s="222"/>
      <c r="SRR144" s="222"/>
      <c r="SRS144" s="8"/>
      <c r="SRT144" s="222"/>
      <c r="SRU144" s="222"/>
      <c r="SRV144" s="8"/>
      <c r="SRW144" s="222"/>
      <c r="SRX144" s="222"/>
      <c r="SRY144" s="8"/>
      <c r="SRZ144" s="222"/>
      <c r="SSA144" s="222"/>
      <c r="SSB144" s="8"/>
      <c r="SSC144" s="222"/>
      <c r="SSD144" s="222"/>
      <c r="SSE144" s="8"/>
      <c r="SSF144" s="222"/>
      <c r="SSG144" s="222"/>
      <c r="SSH144" s="8"/>
      <c r="SSI144" s="222"/>
      <c r="SSJ144" s="222"/>
      <c r="SSK144" s="8"/>
      <c r="SSL144" s="222"/>
      <c r="SSM144" s="222"/>
      <c r="SSN144" s="8"/>
      <c r="SSO144" s="222"/>
      <c r="SSP144" s="222"/>
      <c r="SSQ144" s="8"/>
      <c r="SSR144" s="222"/>
      <c r="SSS144" s="222"/>
      <c r="SST144" s="8"/>
      <c r="SSU144" s="222"/>
      <c r="SSV144" s="222"/>
      <c r="SSW144" s="8"/>
      <c r="SSX144" s="222"/>
      <c r="SSY144" s="222"/>
      <c r="SSZ144" s="8"/>
      <c r="STA144" s="222"/>
      <c r="STB144" s="222"/>
      <c r="STC144" s="8"/>
      <c r="STD144" s="222"/>
      <c r="STE144" s="222"/>
      <c r="STF144" s="8"/>
      <c r="STG144" s="222"/>
      <c r="STH144" s="222"/>
      <c r="STI144" s="8"/>
      <c r="STJ144" s="222"/>
      <c r="STK144" s="222"/>
      <c r="STL144" s="8"/>
      <c r="STM144" s="222"/>
      <c r="STN144" s="222"/>
      <c r="STO144" s="8"/>
      <c r="STP144" s="222"/>
      <c r="STQ144" s="222"/>
      <c r="STR144" s="8"/>
      <c r="STS144" s="222"/>
      <c r="STT144" s="222"/>
      <c r="STU144" s="8"/>
      <c r="STV144" s="222"/>
      <c r="STW144" s="222"/>
      <c r="STX144" s="8"/>
      <c r="STY144" s="222"/>
      <c r="STZ144" s="222"/>
      <c r="SUA144" s="8"/>
      <c r="SUB144" s="222"/>
      <c r="SUC144" s="222"/>
      <c r="SUD144" s="8"/>
      <c r="SUE144" s="222"/>
      <c r="SUF144" s="222"/>
      <c r="SUG144" s="8"/>
      <c r="SUH144" s="222"/>
      <c r="SUI144" s="222"/>
      <c r="SUJ144" s="8"/>
      <c r="SUK144" s="222"/>
      <c r="SUL144" s="222"/>
      <c r="SUM144" s="8"/>
      <c r="SUN144" s="222"/>
      <c r="SUO144" s="222"/>
      <c r="SUP144" s="8"/>
      <c r="SUQ144" s="222"/>
      <c r="SUR144" s="222"/>
      <c r="SUS144" s="8"/>
      <c r="SUT144" s="222"/>
      <c r="SUU144" s="222"/>
      <c r="SUV144" s="8"/>
      <c r="SUW144" s="222"/>
      <c r="SUX144" s="222"/>
      <c r="SUY144" s="8"/>
      <c r="SUZ144" s="222"/>
      <c r="SVA144" s="222"/>
      <c r="SVB144" s="8"/>
      <c r="SVC144" s="222"/>
      <c r="SVD144" s="222"/>
      <c r="SVE144" s="8"/>
      <c r="SVF144" s="222"/>
      <c r="SVG144" s="222"/>
      <c r="SVH144" s="8"/>
      <c r="SVI144" s="222"/>
      <c r="SVJ144" s="222"/>
      <c r="SVK144" s="8"/>
      <c r="SVL144" s="222"/>
      <c r="SVM144" s="222"/>
      <c r="SVN144" s="8"/>
      <c r="SVO144" s="222"/>
      <c r="SVP144" s="222"/>
      <c r="SVQ144" s="8"/>
      <c r="SVR144" s="222"/>
      <c r="SVS144" s="222"/>
      <c r="SVT144" s="8"/>
      <c r="SVU144" s="222"/>
      <c r="SVV144" s="222"/>
      <c r="SVW144" s="8"/>
      <c r="SVX144" s="222"/>
      <c r="SVY144" s="222"/>
      <c r="SVZ144" s="8"/>
      <c r="SWA144" s="222"/>
      <c r="SWB144" s="222"/>
      <c r="SWC144" s="8"/>
      <c r="SWD144" s="222"/>
      <c r="SWE144" s="222"/>
      <c r="SWF144" s="8"/>
      <c r="SWG144" s="222"/>
      <c r="SWH144" s="222"/>
      <c r="SWI144" s="8"/>
      <c r="SWJ144" s="222"/>
      <c r="SWK144" s="222"/>
      <c r="SWL144" s="8"/>
      <c r="SWM144" s="222"/>
      <c r="SWN144" s="222"/>
      <c r="SWO144" s="8"/>
      <c r="SWP144" s="222"/>
      <c r="SWQ144" s="222"/>
      <c r="SWR144" s="8"/>
      <c r="SWS144" s="222"/>
      <c r="SWT144" s="222"/>
      <c r="SWU144" s="8"/>
      <c r="SWV144" s="222"/>
      <c r="SWW144" s="222"/>
      <c r="SWX144" s="8"/>
      <c r="SWY144" s="222"/>
      <c r="SWZ144" s="222"/>
      <c r="SXA144" s="8"/>
      <c r="SXB144" s="222"/>
      <c r="SXC144" s="222"/>
      <c r="SXD144" s="8"/>
      <c r="SXE144" s="222"/>
      <c r="SXF144" s="222"/>
      <c r="SXG144" s="8"/>
      <c r="SXH144" s="222"/>
      <c r="SXI144" s="222"/>
      <c r="SXJ144" s="8"/>
      <c r="SXK144" s="222"/>
      <c r="SXL144" s="222"/>
      <c r="SXM144" s="8"/>
      <c r="SXN144" s="222"/>
      <c r="SXO144" s="222"/>
      <c r="SXP144" s="8"/>
      <c r="SXQ144" s="222"/>
      <c r="SXR144" s="222"/>
      <c r="SXS144" s="8"/>
      <c r="SXT144" s="222"/>
      <c r="SXU144" s="222"/>
      <c r="SXV144" s="8"/>
      <c r="SXW144" s="222"/>
      <c r="SXX144" s="222"/>
      <c r="SXY144" s="8"/>
      <c r="SXZ144" s="222"/>
      <c r="SYA144" s="222"/>
      <c r="SYB144" s="8"/>
      <c r="SYC144" s="222"/>
      <c r="SYD144" s="222"/>
      <c r="SYE144" s="8"/>
      <c r="SYF144" s="222"/>
      <c r="SYG144" s="222"/>
      <c r="SYH144" s="8"/>
      <c r="SYI144" s="222"/>
      <c r="SYJ144" s="222"/>
      <c r="SYK144" s="8"/>
      <c r="SYL144" s="222"/>
      <c r="SYM144" s="222"/>
      <c r="SYN144" s="8"/>
      <c r="SYO144" s="222"/>
      <c r="SYP144" s="222"/>
      <c r="SYQ144" s="8"/>
      <c r="SYR144" s="222"/>
      <c r="SYS144" s="222"/>
      <c r="SYT144" s="8"/>
      <c r="SYU144" s="222"/>
      <c r="SYV144" s="222"/>
      <c r="SYW144" s="8"/>
      <c r="SYX144" s="222"/>
      <c r="SYY144" s="222"/>
      <c r="SYZ144" s="8"/>
      <c r="SZA144" s="222"/>
      <c r="SZB144" s="222"/>
      <c r="SZC144" s="8"/>
      <c r="SZD144" s="222"/>
      <c r="SZE144" s="222"/>
      <c r="SZF144" s="8"/>
      <c r="SZG144" s="222"/>
      <c r="SZH144" s="222"/>
      <c r="SZI144" s="8"/>
      <c r="SZJ144" s="222"/>
      <c r="SZK144" s="222"/>
      <c r="SZL144" s="8"/>
      <c r="SZM144" s="222"/>
      <c r="SZN144" s="222"/>
      <c r="SZO144" s="8"/>
      <c r="SZP144" s="222"/>
      <c r="SZQ144" s="222"/>
      <c r="SZR144" s="8"/>
      <c r="SZS144" s="222"/>
      <c r="SZT144" s="222"/>
      <c r="SZU144" s="8"/>
      <c r="SZV144" s="222"/>
      <c r="SZW144" s="222"/>
      <c r="SZX144" s="8"/>
      <c r="SZY144" s="222"/>
      <c r="SZZ144" s="222"/>
      <c r="TAA144" s="8"/>
      <c r="TAB144" s="222"/>
      <c r="TAC144" s="222"/>
      <c r="TAD144" s="8"/>
      <c r="TAE144" s="222"/>
      <c r="TAF144" s="222"/>
      <c r="TAG144" s="8"/>
      <c r="TAH144" s="222"/>
      <c r="TAI144" s="222"/>
      <c r="TAJ144" s="8"/>
      <c r="TAK144" s="222"/>
      <c r="TAL144" s="222"/>
      <c r="TAM144" s="8"/>
      <c r="TAN144" s="222"/>
      <c r="TAO144" s="222"/>
      <c r="TAP144" s="8"/>
      <c r="TAQ144" s="222"/>
      <c r="TAR144" s="222"/>
      <c r="TAS144" s="8"/>
      <c r="TAT144" s="222"/>
      <c r="TAU144" s="222"/>
      <c r="TAV144" s="8"/>
      <c r="TAW144" s="222"/>
      <c r="TAX144" s="222"/>
      <c r="TAY144" s="8"/>
      <c r="TAZ144" s="222"/>
      <c r="TBA144" s="222"/>
      <c r="TBB144" s="8"/>
      <c r="TBC144" s="222"/>
      <c r="TBD144" s="222"/>
      <c r="TBE144" s="8"/>
      <c r="TBF144" s="222"/>
      <c r="TBG144" s="222"/>
      <c r="TBH144" s="8"/>
      <c r="TBI144" s="222"/>
      <c r="TBJ144" s="222"/>
      <c r="TBK144" s="8"/>
      <c r="TBL144" s="222"/>
      <c r="TBM144" s="222"/>
      <c r="TBN144" s="8"/>
      <c r="TBO144" s="222"/>
      <c r="TBP144" s="222"/>
      <c r="TBQ144" s="8"/>
      <c r="TBR144" s="222"/>
      <c r="TBS144" s="222"/>
      <c r="TBT144" s="8"/>
      <c r="TBU144" s="222"/>
      <c r="TBV144" s="222"/>
      <c r="TBW144" s="8"/>
      <c r="TBX144" s="222"/>
      <c r="TBY144" s="222"/>
      <c r="TBZ144" s="8"/>
      <c r="TCA144" s="222"/>
      <c r="TCB144" s="222"/>
      <c r="TCC144" s="8"/>
      <c r="TCD144" s="222"/>
      <c r="TCE144" s="222"/>
      <c r="TCF144" s="8"/>
      <c r="TCG144" s="222"/>
      <c r="TCH144" s="222"/>
      <c r="TCI144" s="8"/>
      <c r="TCJ144" s="222"/>
      <c r="TCK144" s="222"/>
      <c r="TCL144" s="8"/>
      <c r="TCM144" s="222"/>
      <c r="TCN144" s="222"/>
      <c r="TCO144" s="8"/>
      <c r="TCP144" s="222"/>
      <c r="TCQ144" s="222"/>
      <c r="TCR144" s="8"/>
      <c r="TCS144" s="222"/>
      <c r="TCT144" s="222"/>
      <c r="TCU144" s="8"/>
      <c r="TCV144" s="222"/>
      <c r="TCW144" s="222"/>
      <c r="TCX144" s="8"/>
      <c r="TCY144" s="222"/>
      <c r="TCZ144" s="222"/>
      <c r="TDA144" s="8"/>
      <c r="TDB144" s="222"/>
      <c r="TDC144" s="222"/>
      <c r="TDD144" s="8"/>
      <c r="TDE144" s="222"/>
      <c r="TDF144" s="222"/>
      <c r="TDG144" s="8"/>
      <c r="TDH144" s="222"/>
      <c r="TDI144" s="222"/>
      <c r="TDJ144" s="8"/>
      <c r="TDK144" s="222"/>
      <c r="TDL144" s="222"/>
      <c r="TDM144" s="8"/>
      <c r="TDN144" s="222"/>
      <c r="TDO144" s="222"/>
      <c r="TDP144" s="8"/>
      <c r="TDQ144" s="222"/>
      <c r="TDR144" s="222"/>
      <c r="TDS144" s="8"/>
      <c r="TDT144" s="222"/>
      <c r="TDU144" s="222"/>
      <c r="TDV144" s="8"/>
      <c r="TDW144" s="222"/>
      <c r="TDX144" s="222"/>
      <c r="TDY144" s="8"/>
      <c r="TDZ144" s="222"/>
      <c r="TEA144" s="222"/>
      <c r="TEB144" s="8"/>
      <c r="TEC144" s="222"/>
      <c r="TED144" s="222"/>
      <c r="TEE144" s="8"/>
      <c r="TEF144" s="222"/>
      <c r="TEG144" s="222"/>
      <c r="TEH144" s="8"/>
      <c r="TEI144" s="222"/>
      <c r="TEJ144" s="222"/>
      <c r="TEK144" s="8"/>
      <c r="TEL144" s="222"/>
      <c r="TEM144" s="222"/>
      <c r="TEN144" s="8"/>
      <c r="TEO144" s="222"/>
      <c r="TEP144" s="222"/>
      <c r="TEQ144" s="8"/>
      <c r="TER144" s="222"/>
      <c r="TES144" s="222"/>
      <c r="TET144" s="8"/>
      <c r="TEU144" s="222"/>
      <c r="TEV144" s="222"/>
      <c r="TEW144" s="8"/>
      <c r="TEX144" s="222"/>
      <c r="TEY144" s="222"/>
      <c r="TEZ144" s="8"/>
      <c r="TFA144" s="222"/>
      <c r="TFB144" s="222"/>
      <c r="TFC144" s="8"/>
      <c r="TFD144" s="222"/>
      <c r="TFE144" s="222"/>
      <c r="TFF144" s="8"/>
      <c r="TFG144" s="222"/>
      <c r="TFH144" s="222"/>
      <c r="TFI144" s="8"/>
      <c r="TFJ144" s="222"/>
      <c r="TFK144" s="222"/>
      <c r="TFL144" s="8"/>
      <c r="TFM144" s="222"/>
      <c r="TFN144" s="222"/>
      <c r="TFO144" s="8"/>
      <c r="TFP144" s="222"/>
      <c r="TFQ144" s="222"/>
      <c r="TFR144" s="8"/>
      <c r="TFS144" s="222"/>
      <c r="TFT144" s="222"/>
      <c r="TFU144" s="8"/>
      <c r="TFV144" s="222"/>
      <c r="TFW144" s="222"/>
      <c r="TFX144" s="8"/>
      <c r="TFY144" s="222"/>
      <c r="TFZ144" s="222"/>
      <c r="TGA144" s="8"/>
      <c r="TGB144" s="222"/>
      <c r="TGC144" s="222"/>
      <c r="TGD144" s="8"/>
      <c r="TGE144" s="222"/>
      <c r="TGF144" s="222"/>
      <c r="TGG144" s="8"/>
      <c r="TGH144" s="222"/>
      <c r="TGI144" s="222"/>
      <c r="TGJ144" s="8"/>
      <c r="TGK144" s="222"/>
      <c r="TGL144" s="222"/>
      <c r="TGM144" s="8"/>
      <c r="TGN144" s="222"/>
      <c r="TGO144" s="222"/>
      <c r="TGP144" s="8"/>
      <c r="TGQ144" s="222"/>
      <c r="TGR144" s="222"/>
      <c r="TGS144" s="8"/>
      <c r="TGT144" s="222"/>
      <c r="TGU144" s="222"/>
      <c r="TGV144" s="8"/>
      <c r="TGW144" s="222"/>
      <c r="TGX144" s="222"/>
      <c r="TGY144" s="8"/>
      <c r="TGZ144" s="222"/>
      <c r="THA144" s="222"/>
      <c r="THB144" s="8"/>
      <c r="THC144" s="222"/>
      <c r="THD144" s="222"/>
      <c r="THE144" s="8"/>
      <c r="THF144" s="222"/>
      <c r="THG144" s="222"/>
      <c r="THH144" s="8"/>
      <c r="THI144" s="222"/>
      <c r="THJ144" s="222"/>
      <c r="THK144" s="8"/>
      <c r="THL144" s="222"/>
      <c r="THM144" s="222"/>
      <c r="THN144" s="8"/>
      <c r="THO144" s="222"/>
      <c r="THP144" s="222"/>
      <c r="THQ144" s="8"/>
      <c r="THR144" s="222"/>
      <c r="THS144" s="222"/>
      <c r="THT144" s="8"/>
      <c r="THU144" s="222"/>
      <c r="THV144" s="222"/>
      <c r="THW144" s="8"/>
      <c r="THX144" s="222"/>
      <c r="THY144" s="222"/>
      <c r="THZ144" s="8"/>
      <c r="TIA144" s="222"/>
      <c r="TIB144" s="222"/>
      <c r="TIC144" s="8"/>
      <c r="TID144" s="222"/>
      <c r="TIE144" s="222"/>
      <c r="TIF144" s="8"/>
      <c r="TIG144" s="222"/>
      <c r="TIH144" s="222"/>
      <c r="TII144" s="8"/>
      <c r="TIJ144" s="222"/>
      <c r="TIK144" s="222"/>
      <c r="TIL144" s="8"/>
      <c r="TIM144" s="222"/>
      <c r="TIN144" s="222"/>
      <c r="TIO144" s="8"/>
      <c r="TIP144" s="222"/>
      <c r="TIQ144" s="222"/>
      <c r="TIR144" s="8"/>
      <c r="TIS144" s="222"/>
      <c r="TIT144" s="222"/>
      <c r="TIU144" s="8"/>
      <c r="TIV144" s="222"/>
      <c r="TIW144" s="222"/>
      <c r="TIX144" s="8"/>
      <c r="TIY144" s="222"/>
      <c r="TIZ144" s="222"/>
      <c r="TJA144" s="8"/>
      <c r="TJB144" s="222"/>
      <c r="TJC144" s="222"/>
      <c r="TJD144" s="8"/>
      <c r="TJE144" s="222"/>
      <c r="TJF144" s="222"/>
      <c r="TJG144" s="8"/>
      <c r="TJH144" s="222"/>
      <c r="TJI144" s="222"/>
      <c r="TJJ144" s="8"/>
      <c r="TJK144" s="222"/>
      <c r="TJL144" s="222"/>
      <c r="TJM144" s="8"/>
      <c r="TJN144" s="222"/>
      <c r="TJO144" s="222"/>
      <c r="TJP144" s="8"/>
      <c r="TJQ144" s="222"/>
      <c r="TJR144" s="222"/>
      <c r="TJS144" s="8"/>
      <c r="TJT144" s="222"/>
      <c r="TJU144" s="222"/>
      <c r="TJV144" s="8"/>
      <c r="TJW144" s="222"/>
      <c r="TJX144" s="222"/>
      <c r="TJY144" s="8"/>
      <c r="TJZ144" s="222"/>
      <c r="TKA144" s="222"/>
      <c r="TKB144" s="8"/>
      <c r="TKC144" s="222"/>
      <c r="TKD144" s="222"/>
      <c r="TKE144" s="8"/>
      <c r="TKF144" s="222"/>
      <c r="TKG144" s="222"/>
      <c r="TKH144" s="8"/>
      <c r="TKI144" s="222"/>
      <c r="TKJ144" s="222"/>
      <c r="TKK144" s="8"/>
      <c r="TKL144" s="222"/>
      <c r="TKM144" s="222"/>
      <c r="TKN144" s="8"/>
      <c r="TKO144" s="222"/>
      <c r="TKP144" s="222"/>
      <c r="TKQ144" s="8"/>
      <c r="TKR144" s="222"/>
      <c r="TKS144" s="222"/>
      <c r="TKT144" s="8"/>
      <c r="TKU144" s="222"/>
      <c r="TKV144" s="222"/>
      <c r="TKW144" s="8"/>
      <c r="TKX144" s="222"/>
      <c r="TKY144" s="222"/>
      <c r="TKZ144" s="8"/>
      <c r="TLA144" s="222"/>
      <c r="TLB144" s="222"/>
      <c r="TLC144" s="8"/>
      <c r="TLD144" s="222"/>
      <c r="TLE144" s="222"/>
      <c r="TLF144" s="8"/>
      <c r="TLG144" s="222"/>
      <c r="TLH144" s="222"/>
      <c r="TLI144" s="8"/>
      <c r="TLJ144" s="222"/>
      <c r="TLK144" s="222"/>
      <c r="TLL144" s="8"/>
      <c r="TLM144" s="222"/>
      <c r="TLN144" s="222"/>
      <c r="TLO144" s="8"/>
      <c r="TLP144" s="222"/>
      <c r="TLQ144" s="222"/>
      <c r="TLR144" s="8"/>
      <c r="TLS144" s="222"/>
      <c r="TLT144" s="222"/>
      <c r="TLU144" s="8"/>
      <c r="TLV144" s="222"/>
      <c r="TLW144" s="222"/>
      <c r="TLX144" s="8"/>
      <c r="TLY144" s="222"/>
      <c r="TLZ144" s="222"/>
      <c r="TMA144" s="8"/>
      <c r="TMB144" s="222"/>
      <c r="TMC144" s="222"/>
      <c r="TMD144" s="8"/>
      <c r="TME144" s="222"/>
      <c r="TMF144" s="222"/>
      <c r="TMG144" s="8"/>
      <c r="TMH144" s="222"/>
      <c r="TMI144" s="222"/>
      <c r="TMJ144" s="8"/>
      <c r="TMK144" s="222"/>
      <c r="TML144" s="222"/>
      <c r="TMM144" s="8"/>
      <c r="TMN144" s="222"/>
      <c r="TMO144" s="222"/>
      <c r="TMP144" s="8"/>
      <c r="TMQ144" s="222"/>
      <c r="TMR144" s="222"/>
      <c r="TMS144" s="8"/>
      <c r="TMT144" s="222"/>
      <c r="TMU144" s="222"/>
      <c r="TMV144" s="8"/>
      <c r="TMW144" s="222"/>
      <c r="TMX144" s="222"/>
      <c r="TMY144" s="8"/>
      <c r="TMZ144" s="222"/>
      <c r="TNA144" s="222"/>
      <c r="TNB144" s="8"/>
      <c r="TNC144" s="222"/>
      <c r="TND144" s="222"/>
      <c r="TNE144" s="8"/>
      <c r="TNF144" s="222"/>
      <c r="TNG144" s="222"/>
      <c r="TNH144" s="8"/>
      <c r="TNI144" s="222"/>
      <c r="TNJ144" s="222"/>
      <c r="TNK144" s="8"/>
      <c r="TNL144" s="222"/>
      <c r="TNM144" s="222"/>
      <c r="TNN144" s="8"/>
      <c r="TNO144" s="222"/>
      <c r="TNP144" s="222"/>
      <c r="TNQ144" s="8"/>
      <c r="TNR144" s="222"/>
      <c r="TNS144" s="222"/>
      <c r="TNT144" s="8"/>
      <c r="TNU144" s="222"/>
      <c r="TNV144" s="222"/>
      <c r="TNW144" s="8"/>
      <c r="TNX144" s="222"/>
      <c r="TNY144" s="222"/>
      <c r="TNZ144" s="8"/>
      <c r="TOA144" s="222"/>
      <c r="TOB144" s="222"/>
      <c r="TOC144" s="8"/>
      <c r="TOD144" s="222"/>
      <c r="TOE144" s="222"/>
      <c r="TOF144" s="8"/>
      <c r="TOG144" s="222"/>
      <c r="TOH144" s="222"/>
      <c r="TOI144" s="8"/>
      <c r="TOJ144" s="222"/>
      <c r="TOK144" s="222"/>
      <c r="TOL144" s="8"/>
      <c r="TOM144" s="222"/>
      <c r="TON144" s="222"/>
      <c r="TOO144" s="8"/>
      <c r="TOP144" s="222"/>
      <c r="TOQ144" s="222"/>
      <c r="TOR144" s="8"/>
      <c r="TOS144" s="222"/>
      <c r="TOT144" s="222"/>
      <c r="TOU144" s="8"/>
      <c r="TOV144" s="222"/>
      <c r="TOW144" s="222"/>
      <c r="TOX144" s="8"/>
      <c r="TOY144" s="222"/>
      <c r="TOZ144" s="222"/>
      <c r="TPA144" s="8"/>
      <c r="TPB144" s="222"/>
      <c r="TPC144" s="222"/>
      <c r="TPD144" s="8"/>
      <c r="TPE144" s="222"/>
      <c r="TPF144" s="222"/>
      <c r="TPG144" s="8"/>
      <c r="TPH144" s="222"/>
      <c r="TPI144" s="222"/>
      <c r="TPJ144" s="8"/>
      <c r="TPK144" s="222"/>
      <c r="TPL144" s="222"/>
      <c r="TPM144" s="8"/>
      <c r="TPN144" s="222"/>
      <c r="TPO144" s="222"/>
      <c r="TPP144" s="8"/>
      <c r="TPQ144" s="222"/>
      <c r="TPR144" s="222"/>
      <c r="TPS144" s="8"/>
      <c r="TPT144" s="222"/>
      <c r="TPU144" s="222"/>
      <c r="TPV144" s="8"/>
      <c r="TPW144" s="222"/>
      <c r="TPX144" s="222"/>
      <c r="TPY144" s="8"/>
      <c r="TPZ144" s="222"/>
      <c r="TQA144" s="222"/>
      <c r="TQB144" s="8"/>
      <c r="TQC144" s="222"/>
      <c r="TQD144" s="222"/>
      <c r="TQE144" s="8"/>
      <c r="TQF144" s="222"/>
      <c r="TQG144" s="222"/>
      <c r="TQH144" s="8"/>
      <c r="TQI144" s="222"/>
      <c r="TQJ144" s="222"/>
      <c r="TQK144" s="8"/>
      <c r="TQL144" s="222"/>
      <c r="TQM144" s="222"/>
      <c r="TQN144" s="8"/>
      <c r="TQO144" s="222"/>
      <c r="TQP144" s="222"/>
      <c r="TQQ144" s="8"/>
      <c r="TQR144" s="222"/>
      <c r="TQS144" s="222"/>
      <c r="TQT144" s="8"/>
      <c r="TQU144" s="222"/>
      <c r="TQV144" s="222"/>
      <c r="TQW144" s="8"/>
      <c r="TQX144" s="222"/>
      <c r="TQY144" s="222"/>
      <c r="TQZ144" s="8"/>
      <c r="TRA144" s="222"/>
      <c r="TRB144" s="222"/>
      <c r="TRC144" s="8"/>
      <c r="TRD144" s="222"/>
      <c r="TRE144" s="222"/>
      <c r="TRF144" s="8"/>
      <c r="TRG144" s="222"/>
      <c r="TRH144" s="222"/>
      <c r="TRI144" s="8"/>
      <c r="TRJ144" s="222"/>
      <c r="TRK144" s="222"/>
      <c r="TRL144" s="8"/>
      <c r="TRM144" s="222"/>
      <c r="TRN144" s="222"/>
      <c r="TRO144" s="8"/>
      <c r="TRP144" s="222"/>
      <c r="TRQ144" s="222"/>
      <c r="TRR144" s="8"/>
      <c r="TRS144" s="222"/>
      <c r="TRT144" s="222"/>
      <c r="TRU144" s="8"/>
      <c r="TRV144" s="222"/>
      <c r="TRW144" s="222"/>
      <c r="TRX144" s="8"/>
      <c r="TRY144" s="222"/>
      <c r="TRZ144" s="222"/>
      <c r="TSA144" s="8"/>
      <c r="TSB144" s="222"/>
      <c r="TSC144" s="222"/>
      <c r="TSD144" s="8"/>
      <c r="TSE144" s="222"/>
      <c r="TSF144" s="222"/>
      <c r="TSG144" s="8"/>
      <c r="TSH144" s="222"/>
      <c r="TSI144" s="222"/>
      <c r="TSJ144" s="8"/>
      <c r="TSK144" s="222"/>
      <c r="TSL144" s="222"/>
      <c r="TSM144" s="8"/>
      <c r="TSN144" s="222"/>
      <c r="TSO144" s="222"/>
      <c r="TSP144" s="8"/>
      <c r="TSQ144" s="222"/>
      <c r="TSR144" s="222"/>
      <c r="TSS144" s="8"/>
      <c r="TST144" s="222"/>
      <c r="TSU144" s="222"/>
      <c r="TSV144" s="8"/>
      <c r="TSW144" s="222"/>
      <c r="TSX144" s="222"/>
      <c r="TSY144" s="8"/>
      <c r="TSZ144" s="222"/>
      <c r="TTA144" s="222"/>
      <c r="TTB144" s="8"/>
      <c r="TTC144" s="222"/>
      <c r="TTD144" s="222"/>
      <c r="TTE144" s="8"/>
      <c r="TTF144" s="222"/>
      <c r="TTG144" s="222"/>
      <c r="TTH144" s="8"/>
      <c r="TTI144" s="222"/>
      <c r="TTJ144" s="222"/>
      <c r="TTK144" s="8"/>
      <c r="TTL144" s="222"/>
      <c r="TTM144" s="222"/>
      <c r="TTN144" s="8"/>
      <c r="TTO144" s="222"/>
      <c r="TTP144" s="222"/>
      <c r="TTQ144" s="8"/>
      <c r="TTR144" s="222"/>
      <c r="TTS144" s="222"/>
      <c r="TTT144" s="8"/>
      <c r="TTU144" s="222"/>
      <c r="TTV144" s="222"/>
      <c r="TTW144" s="8"/>
      <c r="TTX144" s="222"/>
      <c r="TTY144" s="222"/>
      <c r="TTZ144" s="8"/>
      <c r="TUA144" s="222"/>
      <c r="TUB144" s="222"/>
      <c r="TUC144" s="8"/>
      <c r="TUD144" s="222"/>
      <c r="TUE144" s="222"/>
      <c r="TUF144" s="8"/>
      <c r="TUG144" s="222"/>
      <c r="TUH144" s="222"/>
      <c r="TUI144" s="8"/>
      <c r="TUJ144" s="222"/>
      <c r="TUK144" s="222"/>
      <c r="TUL144" s="8"/>
      <c r="TUM144" s="222"/>
      <c r="TUN144" s="222"/>
      <c r="TUO144" s="8"/>
      <c r="TUP144" s="222"/>
      <c r="TUQ144" s="222"/>
      <c r="TUR144" s="8"/>
      <c r="TUS144" s="222"/>
      <c r="TUT144" s="222"/>
      <c r="TUU144" s="8"/>
      <c r="TUV144" s="222"/>
      <c r="TUW144" s="222"/>
      <c r="TUX144" s="8"/>
      <c r="TUY144" s="222"/>
      <c r="TUZ144" s="222"/>
      <c r="TVA144" s="8"/>
      <c r="TVB144" s="222"/>
      <c r="TVC144" s="222"/>
      <c r="TVD144" s="8"/>
      <c r="TVE144" s="222"/>
      <c r="TVF144" s="222"/>
      <c r="TVG144" s="8"/>
      <c r="TVH144" s="222"/>
      <c r="TVI144" s="222"/>
      <c r="TVJ144" s="8"/>
      <c r="TVK144" s="222"/>
      <c r="TVL144" s="222"/>
      <c r="TVM144" s="8"/>
      <c r="TVN144" s="222"/>
      <c r="TVO144" s="222"/>
      <c r="TVP144" s="8"/>
      <c r="TVQ144" s="222"/>
      <c r="TVR144" s="222"/>
      <c r="TVS144" s="8"/>
      <c r="TVT144" s="222"/>
      <c r="TVU144" s="222"/>
      <c r="TVV144" s="8"/>
      <c r="TVW144" s="222"/>
      <c r="TVX144" s="222"/>
      <c r="TVY144" s="8"/>
      <c r="TVZ144" s="222"/>
      <c r="TWA144" s="222"/>
      <c r="TWB144" s="8"/>
      <c r="TWC144" s="222"/>
      <c r="TWD144" s="222"/>
      <c r="TWE144" s="8"/>
      <c r="TWF144" s="222"/>
      <c r="TWG144" s="222"/>
      <c r="TWH144" s="8"/>
      <c r="TWI144" s="222"/>
      <c r="TWJ144" s="222"/>
      <c r="TWK144" s="8"/>
      <c r="TWL144" s="222"/>
      <c r="TWM144" s="222"/>
      <c r="TWN144" s="8"/>
      <c r="TWO144" s="222"/>
      <c r="TWP144" s="222"/>
      <c r="TWQ144" s="8"/>
      <c r="TWR144" s="222"/>
      <c r="TWS144" s="222"/>
      <c r="TWT144" s="8"/>
      <c r="TWU144" s="222"/>
      <c r="TWV144" s="222"/>
      <c r="TWW144" s="8"/>
      <c r="TWX144" s="222"/>
      <c r="TWY144" s="222"/>
      <c r="TWZ144" s="8"/>
      <c r="TXA144" s="222"/>
      <c r="TXB144" s="222"/>
      <c r="TXC144" s="8"/>
      <c r="TXD144" s="222"/>
      <c r="TXE144" s="222"/>
      <c r="TXF144" s="8"/>
      <c r="TXG144" s="222"/>
      <c r="TXH144" s="222"/>
      <c r="TXI144" s="8"/>
      <c r="TXJ144" s="222"/>
      <c r="TXK144" s="222"/>
      <c r="TXL144" s="8"/>
      <c r="TXM144" s="222"/>
      <c r="TXN144" s="222"/>
      <c r="TXO144" s="8"/>
      <c r="TXP144" s="222"/>
      <c r="TXQ144" s="222"/>
      <c r="TXR144" s="8"/>
      <c r="TXS144" s="222"/>
      <c r="TXT144" s="222"/>
      <c r="TXU144" s="8"/>
      <c r="TXV144" s="222"/>
      <c r="TXW144" s="222"/>
      <c r="TXX144" s="8"/>
      <c r="TXY144" s="222"/>
      <c r="TXZ144" s="222"/>
      <c r="TYA144" s="8"/>
      <c r="TYB144" s="222"/>
      <c r="TYC144" s="222"/>
      <c r="TYD144" s="8"/>
      <c r="TYE144" s="222"/>
      <c r="TYF144" s="222"/>
      <c r="TYG144" s="8"/>
      <c r="TYH144" s="222"/>
      <c r="TYI144" s="222"/>
      <c r="TYJ144" s="8"/>
      <c r="TYK144" s="222"/>
      <c r="TYL144" s="222"/>
      <c r="TYM144" s="8"/>
      <c r="TYN144" s="222"/>
      <c r="TYO144" s="222"/>
      <c r="TYP144" s="8"/>
      <c r="TYQ144" s="222"/>
      <c r="TYR144" s="222"/>
      <c r="TYS144" s="8"/>
      <c r="TYT144" s="222"/>
      <c r="TYU144" s="222"/>
      <c r="TYV144" s="8"/>
      <c r="TYW144" s="222"/>
      <c r="TYX144" s="222"/>
      <c r="TYY144" s="8"/>
      <c r="TYZ144" s="222"/>
      <c r="TZA144" s="222"/>
      <c r="TZB144" s="8"/>
      <c r="TZC144" s="222"/>
      <c r="TZD144" s="222"/>
      <c r="TZE144" s="8"/>
      <c r="TZF144" s="222"/>
      <c r="TZG144" s="222"/>
      <c r="TZH144" s="8"/>
      <c r="TZI144" s="222"/>
      <c r="TZJ144" s="222"/>
      <c r="TZK144" s="8"/>
      <c r="TZL144" s="222"/>
      <c r="TZM144" s="222"/>
      <c r="TZN144" s="8"/>
      <c r="TZO144" s="222"/>
      <c r="TZP144" s="222"/>
      <c r="TZQ144" s="8"/>
      <c r="TZR144" s="222"/>
      <c r="TZS144" s="222"/>
      <c r="TZT144" s="8"/>
      <c r="TZU144" s="222"/>
      <c r="TZV144" s="222"/>
      <c r="TZW144" s="8"/>
      <c r="TZX144" s="222"/>
      <c r="TZY144" s="222"/>
      <c r="TZZ144" s="8"/>
      <c r="UAA144" s="222"/>
      <c r="UAB144" s="222"/>
      <c r="UAC144" s="8"/>
      <c r="UAD144" s="222"/>
      <c r="UAE144" s="222"/>
      <c r="UAF144" s="8"/>
      <c r="UAG144" s="222"/>
      <c r="UAH144" s="222"/>
      <c r="UAI144" s="8"/>
      <c r="UAJ144" s="222"/>
      <c r="UAK144" s="222"/>
      <c r="UAL144" s="8"/>
      <c r="UAM144" s="222"/>
      <c r="UAN144" s="222"/>
      <c r="UAO144" s="8"/>
      <c r="UAP144" s="222"/>
      <c r="UAQ144" s="222"/>
      <c r="UAR144" s="8"/>
      <c r="UAS144" s="222"/>
      <c r="UAT144" s="222"/>
      <c r="UAU144" s="8"/>
      <c r="UAV144" s="222"/>
      <c r="UAW144" s="222"/>
      <c r="UAX144" s="8"/>
      <c r="UAY144" s="222"/>
      <c r="UAZ144" s="222"/>
      <c r="UBA144" s="8"/>
      <c r="UBB144" s="222"/>
      <c r="UBC144" s="222"/>
      <c r="UBD144" s="8"/>
      <c r="UBE144" s="222"/>
      <c r="UBF144" s="222"/>
      <c r="UBG144" s="8"/>
      <c r="UBH144" s="222"/>
      <c r="UBI144" s="222"/>
      <c r="UBJ144" s="8"/>
      <c r="UBK144" s="222"/>
      <c r="UBL144" s="222"/>
      <c r="UBM144" s="8"/>
      <c r="UBN144" s="222"/>
      <c r="UBO144" s="222"/>
      <c r="UBP144" s="8"/>
      <c r="UBQ144" s="222"/>
      <c r="UBR144" s="222"/>
      <c r="UBS144" s="8"/>
      <c r="UBT144" s="222"/>
      <c r="UBU144" s="222"/>
      <c r="UBV144" s="8"/>
      <c r="UBW144" s="222"/>
      <c r="UBX144" s="222"/>
      <c r="UBY144" s="8"/>
      <c r="UBZ144" s="222"/>
      <c r="UCA144" s="222"/>
      <c r="UCB144" s="8"/>
      <c r="UCC144" s="222"/>
      <c r="UCD144" s="222"/>
      <c r="UCE144" s="8"/>
      <c r="UCF144" s="222"/>
      <c r="UCG144" s="222"/>
      <c r="UCH144" s="8"/>
      <c r="UCI144" s="222"/>
      <c r="UCJ144" s="222"/>
      <c r="UCK144" s="8"/>
      <c r="UCL144" s="222"/>
      <c r="UCM144" s="222"/>
      <c r="UCN144" s="8"/>
      <c r="UCO144" s="222"/>
      <c r="UCP144" s="222"/>
      <c r="UCQ144" s="8"/>
      <c r="UCR144" s="222"/>
      <c r="UCS144" s="222"/>
      <c r="UCT144" s="8"/>
      <c r="UCU144" s="222"/>
      <c r="UCV144" s="222"/>
      <c r="UCW144" s="8"/>
      <c r="UCX144" s="222"/>
      <c r="UCY144" s="222"/>
      <c r="UCZ144" s="8"/>
      <c r="UDA144" s="222"/>
      <c r="UDB144" s="222"/>
      <c r="UDC144" s="8"/>
      <c r="UDD144" s="222"/>
      <c r="UDE144" s="222"/>
      <c r="UDF144" s="8"/>
      <c r="UDG144" s="222"/>
      <c r="UDH144" s="222"/>
      <c r="UDI144" s="8"/>
      <c r="UDJ144" s="222"/>
      <c r="UDK144" s="222"/>
      <c r="UDL144" s="8"/>
      <c r="UDM144" s="222"/>
      <c r="UDN144" s="222"/>
      <c r="UDO144" s="8"/>
      <c r="UDP144" s="222"/>
      <c r="UDQ144" s="222"/>
      <c r="UDR144" s="8"/>
      <c r="UDS144" s="222"/>
      <c r="UDT144" s="222"/>
      <c r="UDU144" s="8"/>
      <c r="UDV144" s="222"/>
      <c r="UDW144" s="222"/>
      <c r="UDX144" s="8"/>
      <c r="UDY144" s="222"/>
      <c r="UDZ144" s="222"/>
      <c r="UEA144" s="8"/>
      <c r="UEB144" s="222"/>
      <c r="UEC144" s="222"/>
      <c r="UED144" s="8"/>
      <c r="UEE144" s="222"/>
      <c r="UEF144" s="222"/>
      <c r="UEG144" s="8"/>
      <c r="UEH144" s="222"/>
      <c r="UEI144" s="222"/>
      <c r="UEJ144" s="8"/>
      <c r="UEK144" s="222"/>
      <c r="UEL144" s="222"/>
      <c r="UEM144" s="8"/>
      <c r="UEN144" s="222"/>
      <c r="UEO144" s="222"/>
      <c r="UEP144" s="8"/>
      <c r="UEQ144" s="222"/>
      <c r="UER144" s="222"/>
      <c r="UES144" s="8"/>
      <c r="UET144" s="222"/>
      <c r="UEU144" s="222"/>
      <c r="UEV144" s="8"/>
      <c r="UEW144" s="222"/>
      <c r="UEX144" s="222"/>
      <c r="UEY144" s="8"/>
      <c r="UEZ144" s="222"/>
      <c r="UFA144" s="222"/>
      <c r="UFB144" s="8"/>
      <c r="UFC144" s="222"/>
      <c r="UFD144" s="222"/>
      <c r="UFE144" s="8"/>
      <c r="UFF144" s="222"/>
      <c r="UFG144" s="222"/>
      <c r="UFH144" s="8"/>
      <c r="UFI144" s="222"/>
      <c r="UFJ144" s="222"/>
      <c r="UFK144" s="8"/>
      <c r="UFL144" s="222"/>
      <c r="UFM144" s="222"/>
      <c r="UFN144" s="8"/>
      <c r="UFO144" s="222"/>
      <c r="UFP144" s="222"/>
      <c r="UFQ144" s="8"/>
      <c r="UFR144" s="222"/>
      <c r="UFS144" s="222"/>
      <c r="UFT144" s="8"/>
      <c r="UFU144" s="222"/>
      <c r="UFV144" s="222"/>
      <c r="UFW144" s="8"/>
      <c r="UFX144" s="222"/>
      <c r="UFY144" s="222"/>
      <c r="UFZ144" s="8"/>
      <c r="UGA144" s="222"/>
      <c r="UGB144" s="222"/>
      <c r="UGC144" s="8"/>
      <c r="UGD144" s="222"/>
      <c r="UGE144" s="222"/>
      <c r="UGF144" s="8"/>
      <c r="UGG144" s="222"/>
      <c r="UGH144" s="222"/>
      <c r="UGI144" s="8"/>
      <c r="UGJ144" s="222"/>
      <c r="UGK144" s="222"/>
      <c r="UGL144" s="8"/>
      <c r="UGM144" s="222"/>
      <c r="UGN144" s="222"/>
      <c r="UGO144" s="8"/>
      <c r="UGP144" s="222"/>
      <c r="UGQ144" s="222"/>
      <c r="UGR144" s="8"/>
      <c r="UGS144" s="222"/>
      <c r="UGT144" s="222"/>
      <c r="UGU144" s="8"/>
      <c r="UGV144" s="222"/>
      <c r="UGW144" s="222"/>
      <c r="UGX144" s="8"/>
      <c r="UGY144" s="222"/>
      <c r="UGZ144" s="222"/>
      <c r="UHA144" s="8"/>
      <c r="UHB144" s="222"/>
      <c r="UHC144" s="222"/>
      <c r="UHD144" s="8"/>
      <c r="UHE144" s="222"/>
      <c r="UHF144" s="222"/>
      <c r="UHG144" s="8"/>
      <c r="UHH144" s="222"/>
      <c r="UHI144" s="222"/>
      <c r="UHJ144" s="8"/>
      <c r="UHK144" s="222"/>
      <c r="UHL144" s="222"/>
      <c r="UHM144" s="8"/>
      <c r="UHN144" s="222"/>
      <c r="UHO144" s="222"/>
      <c r="UHP144" s="8"/>
      <c r="UHQ144" s="222"/>
      <c r="UHR144" s="222"/>
      <c r="UHS144" s="8"/>
      <c r="UHT144" s="222"/>
      <c r="UHU144" s="222"/>
      <c r="UHV144" s="8"/>
      <c r="UHW144" s="222"/>
      <c r="UHX144" s="222"/>
      <c r="UHY144" s="8"/>
      <c r="UHZ144" s="222"/>
      <c r="UIA144" s="222"/>
      <c r="UIB144" s="8"/>
      <c r="UIC144" s="222"/>
      <c r="UID144" s="222"/>
      <c r="UIE144" s="8"/>
      <c r="UIF144" s="222"/>
      <c r="UIG144" s="222"/>
      <c r="UIH144" s="8"/>
      <c r="UII144" s="222"/>
      <c r="UIJ144" s="222"/>
      <c r="UIK144" s="8"/>
      <c r="UIL144" s="222"/>
      <c r="UIM144" s="222"/>
      <c r="UIN144" s="8"/>
      <c r="UIO144" s="222"/>
      <c r="UIP144" s="222"/>
      <c r="UIQ144" s="8"/>
      <c r="UIR144" s="222"/>
      <c r="UIS144" s="222"/>
      <c r="UIT144" s="8"/>
      <c r="UIU144" s="222"/>
      <c r="UIV144" s="222"/>
      <c r="UIW144" s="8"/>
      <c r="UIX144" s="222"/>
      <c r="UIY144" s="222"/>
      <c r="UIZ144" s="8"/>
      <c r="UJA144" s="222"/>
      <c r="UJB144" s="222"/>
      <c r="UJC144" s="8"/>
      <c r="UJD144" s="222"/>
      <c r="UJE144" s="222"/>
      <c r="UJF144" s="8"/>
      <c r="UJG144" s="222"/>
      <c r="UJH144" s="222"/>
      <c r="UJI144" s="8"/>
      <c r="UJJ144" s="222"/>
      <c r="UJK144" s="222"/>
      <c r="UJL144" s="8"/>
      <c r="UJM144" s="222"/>
      <c r="UJN144" s="222"/>
      <c r="UJO144" s="8"/>
      <c r="UJP144" s="222"/>
      <c r="UJQ144" s="222"/>
      <c r="UJR144" s="8"/>
      <c r="UJS144" s="222"/>
      <c r="UJT144" s="222"/>
      <c r="UJU144" s="8"/>
      <c r="UJV144" s="222"/>
      <c r="UJW144" s="222"/>
      <c r="UJX144" s="8"/>
      <c r="UJY144" s="222"/>
      <c r="UJZ144" s="222"/>
      <c r="UKA144" s="8"/>
      <c r="UKB144" s="222"/>
      <c r="UKC144" s="222"/>
      <c r="UKD144" s="8"/>
      <c r="UKE144" s="222"/>
      <c r="UKF144" s="222"/>
      <c r="UKG144" s="8"/>
      <c r="UKH144" s="222"/>
      <c r="UKI144" s="222"/>
      <c r="UKJ144" s="8"/>
      <c r="UKK144" s="222"/>
      <c r="UKL144" s="222"/>
      <c r="UKM144" s="8"/>
      <c r="UKN144" s="222"/>
      <c r="UKO144" s="222"/>
      <c r="UKP144" s="8"/>
      <c r="UKQ144" s="222"/>
      <c r="UKR144" s="222"/>
      <c r="UKS144" s="8"/>
      <c r="UKT144" s="222"/>
      <c r="UKU144" s="222"/>
      <c r="UKV144" s="8"/>
      <c r="UKW144" s="222"/>
      <c r="UKX144" s="222"/>
      <c r="UKY144" s="8"/>
      <c r="UKZ144" s="222"/>
      <c r="ULA144" s="222"/>
      <c r="ULB144" s="8"/>
      <c r="ULC144" s="222"/>
      <c r="ULD144" s="222"/>
      <c r="ULE144" s="8"/>
      <c r="ULF144" s="222"/>
      <c r="ULG144" s="222"/>
      <c r="ULH144" s="8"/>
      <c r="ULI144" s="222"/>
      <c r="ULJ144" s="222"/>
      <c r="ULK144" s="8"/>
      <c r="ULL144" s="222"/>
      <c r="ULM144" s="222"/>
      <c r="ULN144" s="8"/>
      <c r="ULO144" s="222"/>
      <c r="ULP144" s="222"/>
      <c r="ULQ144" s="8"/>
      <c r="ULR144" s="222"/>
      <c r="ULS144" s="222"/>
      <c r="ULT144" s="8"/>
      <c r="ULU144" s="222"/>
      <c r="ULV144" s="222"/>
      <c r="ULW144" s="8"/>
      <c r="ULX144" s="222"/>
      <c r="ULY144" s="222"/>
      <c r="ULZ144" s="8"/>
      <c r="UMA144" s="222"/>
      <c r="UMB144" s="222"/>
      <c r="UMC144" s="8"/>
      <c r="UMD144" s="222"/>
      <c r="UME144" s="222"/>
      <c r="UMF144" s="8"/>
      <c r="UMG144" s="222"/>
      <c r="UMH144" s="222"/>
      <c r="UMI144" s="8"/>
      <c r="UMJ144" s="222"/>
      <c r="UMK144" s="222"/>
      <c r="UML144" s="8"/>
      <c r="UMM144" s="222"/>
      <c r="UMN144" s="222"/>
      <c r="UMO144" s="8"/>
      <c r="UMP144" s="222"/>
      <c r="UMQ144" s="222"/>
      <c r="UMR144" s="8"/>
      <c r="UMS144" s="222"/>
      <c r="UMT144" s="222"/>
      <c r="UMU144" s="8"/>
      <c r="UMV144" s="222"/>
      <c r="UMW144" s="222"/>
      <c r="UMX144" s="8"/>
      <c r="UMY144" s="222"/>
      <c r="UMZ144" s="222"/>
      <c r="UNA144" s="8"/>
      <c r="UNB144" s="222"/>
      <c r="UNC144" s="222"/>
      <c r="UND144" s="8"/>
      <c r="UNE144" s="222"/>
      <c r="UNF144" s="222"/>
      <c r="UNG144" s="8"/>
      <c r="UNH144" s="222"/>
      <c r="UNI144" s="222"/>
      <c r="UNJ144" s="8"/>
      <c r="UNK144" s="222"/>
      <c r="UNL144" s="222"/>
      <c r="UNM144" s="8"/>
      <c r="UNN144" s="222"/>
      <c r="UNO144" s="222"/>
      <c r="UNP144" s="8"/>
      <c r="UNQ144" s="222"/>
      <c r="UNR144" s="222"/>
      <c r="UNS144" s="8"/>
      <c r="UNT144" s="222"/>
      <c r="UNU144" s="222"/>
      <c r="UNV144" s="8"/>
      <c r="UNW144" s="222"/>
      <c r="UNX144" s="222"/>
      <c r="UNY144" s="8"/>
      <c r="UNZ144" s="222"/>
      <c r="UOA144" s="222"/>
      <c r="UOB144" s="8"/>
      <c r="UOC144" s="222"/>
      <c r="UOD144" s="222"/>
      <c r="UOE144" s="8"/>
      <c r="UOF144" s="222"/>
      <c r="UOG144" s="222"/>
      <c r="UOH144" s="8"/>
      <c r="UOI144" s="222"/>
      <c r="UOJ144" s="222"/>
      <c r="UOK144" s="8"/>
      <c r="UOL144" s="222"/>
      <c r="UOM144" s="222"/>
      <c r="UON144" s="8"/>
      <c r="UOO144" s="222"/>
      <c r="UOP144" s="222"/>
      <c r="UOQ144" s="8"/>
      <c r="UOR144" s="222"/>
      <c r="UOS144" s="222"/>
      <c r="UOT144" s="8"/>
      <c r="UOU144" s="222"/>
      <c r="UOV144" s="222"/>
      <c r="UOW144" s="8"/>
      <c r="UOX144" s="222"/>
      <c r="UOY144" s="222"/>
      <c r="UOZ144" s="8"/>
      <c r="UPA144" s="222"/>
      <c r="UPB144" s="222"/>
      <c r="UPC144" s="8"/>
      <c r="UPD144" s="222"/>
      <c r="UPE144" s="222"/>
      <c r="UPF144" s="8"/>
      <c r="UPG144" s="222"/>
      <c r="UPH144" s="222"/>
      <c r="UPI144" s="8"/>
      <c r="UPJ144" s="222"/>
      <c r="UPK144" s="222"/>
      <c r="UPL144" s="8"/>
      <c r="UPM144" s="222"/>
      <c r="UPN144" s="222"/>
      <c r="UPO144" s="8"/>
      <c r="UPP144" s="222"/>
      <c r="UPQ144" s="222"/>
      <c r="UPR144" s="8"/>
      <c r="UPS144" s="222"/>
      <c r="UPT144" s="222"/>
      <c r="UPU144" s="8"/>
      <c r="UPV144" s="222"/>
      <c r="UPW144" s="222"/>
      <c r="UPX144" s="8"/>
      <c r="UPY144" s="222"/>
      <c r="UPZ144" s="222"/>
      <c r="UQA144" s="8"/>
      <c r="UQB144" s="222"/>
      <c r="UQC144" s="222"/>
      <c r="UQD144" s="8"/>
      <c r="UQE144" s="222"/>
      <c r="UQF144" s="222"/>
      <c r="UQG144" s="8"/>
      <c r="UQH144" s="222"/>
      <c r="UQI144" s="222"/>
      <c r="UQJ144" s="8"/>
      <c r="UQK144" s="222"/>
      <c r="UQL144" s="222"/>
      <c r="UQM144" s="8"/>
      <c r="UQN144" s="222"/>
      <c r="UQO144" s="222"/>
      <c r="UQP144" s="8"/>
      <c r="UQQ144" s="222"/>
      <c r="UQR144" s="222"/>
      <c r="UQS144" s="8"/>
      <c r="UQT144" s="222"/>
      <c r="UQU144" s="222"/>
      <c r="UQV144" s="8"/>
      <c r="UQW144" s="222"/>
      <c r="UQX144" s="222"/>
      <c r="UQY144" s="8"/>
      <c r="UQZ144" s="222"/>
      <c r="URA144" s="222"/>
      <c r="URB144" s="8"/>
      <c r="URC144" s="222"/>
      <c r="URD144" s="222"/>
      <c r="URE144" s="8"/>
      <c r="URF144" s="222"/>
      <c r="URG144" s="222"/>
      <c r="URH144" s="8"/>
      <c r="URI144" s="222"/>
      <c r="URJ144" s="222"/>
      <c r="URK144" s="8"/>
      <c r="URL144" s="222"/>
      <c r="URM144" s="222"/>
      <c r="URN144" s="8"/>
      <c r="URO144" s="222"/>
      <c r="URP144" s="222"/>
      <c r="URQ144" s="8"/>
      <c r="URR144" s="222"/>
      <c r="URS144" s="222"/>
      <c r="URT144" s="8"/>
      <c r="URU144" s="222"/>
      <c r="URV144" s="222"/>
      <c r="URW144" s="8"/>
      <c r="URX144" s="222"/>
      <c r="URY144" s="222"/>
      <c r="URZ144" s="8"/>
      <c r="USA144" s="222"/>
      <c r="USB144" s="222"/>
      <c r="USC144" s="8"/>
      <c r="USD144" s="222"/>
      <c r="USE144" s="222"/>
      <c r="USF144" s="8"/>
      <c r="USG144" s="222"/>
      <c r="USH144" s="222"/>
      <c r="USI144" s="8"/>
      <c r="USJ144" s="222"/>
      <c r="USK144" s="222"/>
      <c r="USL144" s="8"/>
      <c r="USM144" s="222"/>
      <c r="USN144" s="222"/>
      <c r="USO144" s="8"/>
      <c r="USP144" s="222"/>
      <c r="USQ144" s="222"/>
      <c r="USR144" s="8"/>
      <c r="USS144" s="222"/>
      <c r="UST144" s="222"/>
      <c r="USU144" s="8"/>
      <c r="USV144" s="222"/>
      <c r="USW144" s="222"/>
      <c r="USX144" s="8"/>
      <c r="USY144" s="222"/>
      <c r="USZ144" s="222"/>
      <c r="UTA144" s="8"/>
      <c r="UTB144" s="222"/>
      <c r="UTC144" s="222"/>
      <c r="UTD144" s="8"/>
      <c r="UTE144" s="222"/>
      <c r="UTF144" s="222"/>
      <c r="UTG144" s="8"/>
      <c r="UTH144" s="222"/>
      <c r="UTI144" s="222"/>
      <c r="UTJ144" s="8"/>
      <c r="UTK144" s="222"/>
      <c r="UTL144" s="222"/>
      <c r="UTM144" s="8"/>
      <c r="UTN144" s="222"/>
      <c r="UTO144" s="222"/>
      <c r="UTP144" s="8"/>
      <c r="UTQ144" s="222"/>
      <c r="UTR144" s="222"/>
      <c r="UTS144" s="8"/>
      <c r="UTT144" s="222"/>
      <c r="UTU144" s="222"/>
      <c r="UTV144" s="8"/>
      <c r="UTW144" s="222"/>
      <c r="UTX144" s="222"/>
      <c r="UTY144" s="8"/>
      <c r="UTZ144" s="222"/>
      <c r="UUA144" s="222"/>
      <c r="UUB144" s="8"/>
      <c r="UUC144" s="222"/>
      <c r="UUD144" s="222"/>
      <c r="UUE144" s="8"/>
      <c r="UUF144" s="222"/>
      <c r="UUG144" s="222"/>
      <c r="UUH144" s="8"/>
      <c r="UUI144" s="222"/>
      <c r="UUJ144" s="222"/>
      <c r="UUK144" s="8"/>
      <c r="UUL144" s="222"/>
      <c r="UUM144" s="222"/>
      <c r="UUN144" s="8"/>
      <c r="UUO144" s="222"/>
      <c r="UUP144" s="222"/>
      <c r="UUQ144" s="8"/>
      <c r="UUR144" s="222"/>
      <c r="UUS144" s="222"/>
      <c r="UUT144" s="8"/>
      <c r="UUU144" s="222"/>
      <c r="UUV144" s="222"/>
      <c r="UUW144" s="8"/>
      <c r="UUX144" s="222"/>
      <c r="UUY144" s="222"/>
      <c r="UUZ144" s="8"/>
      <c r="UVA144" s="222"/>
      <c r="UVB144" s="222"/>
      <c r="UVC144" s="8"/>
      <c r="UVD144" s="222"/>
      <c r="UVE144" s="222"/>
      <c r="UVF144" s="8"/>
      <c r="UVG144" s="222"/>
      <c r="UVH144" s="222"/>
      <c r="UVI144" s="8"/>
      <c r="UVJ144" s="222"/>
      <c r="UVK144" s="222"/>
      <c r="UVL144" s="8"/>
      <c r="UVM144" s="222"/>
      <c r="UVN144" s="222"/>
      <c r="UVO144" s="8"/>
      <c r="UVP144" s="222"/>
      <c r="UVQ144" s="222"/>
      <c r="UVR144" s="8"/>
      <c r="UVS144" s="222"/>
      <c r="UVT144" s="222"/>
      <c r="UVU144" s="8"/>
      <c r="UVV144" s="222"/>
      <c r="UVW144" s="222"/>
      <c r="UVX144" s="8"/>
      <c r="UVY144" s="222"/>
      <c r="UVZ144" s="222"/>
      <c r="UWA144" s="8"/>
      <c r="UWB144" s="222"/>
      <c r="UWC144" s="222"/>
      <c r="UWD144" s="8"/>
      <c r="UWE144" s="222"/>
      <c r="UWF144" s="222"/>
      <c r="UWG144" s="8"/>
      <c r="UWH144" s="222"/>
      <c r="UWI144" s="222"/>
      <c r="UWJ144" s="8"/>
      <c r="UWK144" s="222"/>
      <c r="UWL144" s="222"/>
      <c r="UWM144" s="8"/>
      <c r="UWN144" s="222"/>
      <c r="UWO144" s="222"/>
      <c r="UWP144" s="8"/>
      <c r="UWQ144" s="222"/>
      <c r="UWR144" s="222"/>
      <c r="UWS144" s="8"/>
      <c r="UWT144" s="222"/>
      <c r="UWU144" s="222"/>
      <c r="UWV144" s="8"/>
      <c r="UWW144" s="222"/>
      <c r="UWX144" s="222"/>
      <c r="UWY144" s="8"/>
      <c r="UWZ144" s="222"/>
      <c r="UXA144" s="222"/>
      <c r="UXB144" s="8"/>
      <c r="UXC144" s="222"/>
      <c r="UXD144" s="222"/>
      <c r="UXE144" s="8"/>
      <c r="UXF144" s="222"/>
      <c r="UXG144" s="222"/>
      <c r="UXH144" s="8"/>
      <c r="UXI144" s="222"/>
      <c r="UXJ144" s="222"/>
      <c r="UXK144" s="8"/>
      <c r="UXL144" s="222"/>
      <c r="UXM144" s="222"/>
      <c r="UXN144" s="8"/>
      <c r="UXO144" s="222"/>
      <c r="UXP144" s="222"/>
      <c r="UXQ144" s="8"/>
      <c r="UXR144" s="222"/>
      <c r="UXS144" s="222"/>
      <c r="UXT144" s="8"/>
      <c r="UXU144" s="222"/>
      <c r="UXV144" s="222"/>
      <c r="UXW144" s="8"/>
      <c r="UXX144" s="222"/>
      <c r="UXY144" s="222"/>
      <c r="UXZ144" s="8"/>
      <c r="UYA144" s="222"/>
      <c r="UYB144" s="222"/>
      <c r="UYC144" s="8"/>
      <c r="UYD144" s="222"/>
      <c r="UYE144" s="222"/>
      <c r="UYF144" s="8"/>
      <c r="UYG144" s="222"/>
      <c r="UYH144" s="222"/>
      <c r="UYI144" s="8"/>
      <c r="UYJ144" s="222"/>
      <c r="UYK144" s="222"/>
      <c r="UYL144" s="8"/>
      <c r="UYM144" s="222"/>
      <c r="UYN144" s="222"/>
      <c r="UYO144" s="8"/>
      <c r="UYP144" s="222"/>
      <c r="UYQ144" s="222"/>
      <c r="UYR144" s="8"/>
      <c r="UYS144" s="222"/>
      <c r="UYT144" s="222"/>
      <c r="UYU144" s="8"/>
      <c r="UYV144" s="222"/>
      <c r="UYW144" s="222"/>
      <c r="UYX144" s="8"/>
      <c r="UYY144" s="222"/>
      <c r="UYZ144" s="222"/>
      <c r="UZA144" s="8"/>
      <c r="UZB144" s="222"/>
      <c r="UZC144" s="222"/>
      <c r="UZD144" s="8"/>
      <c r="UZE144" s="222"/>
      <c r="UZF144" s="222"/>
      <c r="UZG144" s="8"/>
      <c r="UZH144" s="222"/>
      <c r="UZI144" s="222"/>
      <c r="UZJ144" s="8"/>
      <c r="UZK144" s="222"/>
      <c r="UZL144" s="222"/>
      <c r="UZM144" s="8"/>
      <c r="UZN144" s="222"/>
      <c r="UZO144" s="222"/>
      <c r="UZP144" s="8"/>
      <c r="UZQ144" s="222"/>
      <c r="UZR144" s="222"/>
      <c r="UZS144" s="8"/>
      <c r="UZT144" s="222"/>
      <c r="UZU144" s="222"/>
      <c r="UZV144" s="8"/>
      <c r="UZW144" s="222"/>
      <c r="UZX144" s="222"/>
      <c r="UZY144" s="8"/>
      <c r="UZZ144" s="222"/>
      <c r="VAA144" s="222"/>
      <c r="VAB144" s="8"/>
      <c r="VAC144" s="222"/>
      <c r="VAD144" s="222"/>
      <c r="VAE144" s="8"/>
      <c r="VAF144" s="222"/>
      <c r="VAG144" s="222"/>
      <c r="VAH144" s="8"/>
      <c r="VAI144" s="222"/>
      <c r="VAJ144" s="222"/>
      <c r="VAK144" s="8"/>
      <c r="VAL144" s="222"/>
      <c r="VAM144" s="222"/>
      <c r="VAN144" s="8"/>
      <c r="VAO144" s="222"/>
      <c r="VAP144" s="222"/>
      <c r="VAQ144" s="8"/>
      <c r="VAR144" s="222"/>
      <c r="VAS144" s="222"/>
      <c r="VAT144" s="8"/>
      <c r="VAU144" s="222"/>
      <c r="VAV144" s="222"/>
      <c r="VAW144" s="8"/>
      <c r="VAX144" s="222"/>
      <c r="VAY144" s="222"/>
      <c r="VAZ144" s="8"/>
      <c r="VBA144" s="222"/>
      <c r="VBB144" s="222"/>
      <c r="VBC144" s="8"/>
      <c r="VBD144" s="222"/>
      <c r="VBE144" s="222"/>
      <c r="VBF144" s="8"/>
      <c r="VBG144" s="222"/>
      <c r="VBH144" s="222"/>
      <c r="VBI144" s="8"/>
      <c r="VBJ144" s="222"/>
      <c r="VBK144" s="222"/>
      <c r="VBL144" s="8"/>
      <c r="VBM144" s="222"/>
      <c r="VBN144" s="222"/>
      <c r="VBO144" s="8"/>
      <c r="VBP144" s="222"/>
      <c r="VBQ144" s="222"/>
      <c r="VBR144" s="8"/>
      <c r="VBS144" s="222"/>
      <c r="VBT144" s="222"/>
      <c r="VBU144" s="8"/>
      <c r="VBV144" s="222"/>
      <c r="VBW144" s="222"/>
      <c r="VBX144" s="8"/>
      <c r="VBY144" s="222"/>
      <c r="VBZ144" s="222"/>
      <c r="VCA144" s="8"/>
      <c r="VCB144" s="222"/>
      <c r="VCC144" s="222"/>
      <c r="VCD144" s="8"/>
      <c r="VCE144" s="222"/>
      <c r="VCF144" s="222"/>
      <c r="VCG144" s="8"/>
      <c r="VCH144" s="222"/>
      <c r="VCI144" s="222"/>
      <c r="VCJ144" s="8"/>
      <c r="VCK144" s="222"/>
      <c r="VCL144" s="222"/>
      <c r="VCM144" s="8"/>
      <c r="VCN144" s="222"/>
      <c r="VCO144" s="222"/>
      <c r="VCP144" s="8"/>
      <c r="VCQ144" s="222"/>
      <c r="VCR144" s="222"/>
      <c r="VCS144" s="8"/>
      <c r="VCT144" s="222"/>
      <c r="VCU144" s="222"/>
      <c r="VCV144" s="8"/>
      <c r="VCW144" s="222"/>
      <c r="VCX144" s="222"/>
      <c r="VCY144" s="8"/>
      <c r="VCZ144" s="222"/>
      <c r="VDA144" s="222"/>
      <c r="VDB144" s="8"/>
      <c r="VDC144" s="222"/>
      <c r="VDD144" s="222"/>
      <c r="VDE144" s="8"/>
      <c r="VDF144" s="222"/>
      <c r="VDG144" s="222"/>
      <c r="VDH144" s="8"/>
      <c r="VDI144" s="222"/>
      <c r="VDJ144" s="222"/>
      <c r="VDK144" s="8"/>
      <c r="VDL144" s="222"/>
      <c r="VDM144" s="222"/>
      <c r="VDN144" s="8"/>
      <c r="VDO144" s="222"/>
      <c r="VDP144" s="222"/>
      <c r="VDQ144" s="8"/>
      <c r="VDR144" s="222"/>
      <c r="VDS144" s="222"/>
      <c r="VDT144" s="8"/>
      <c r="VDU144" s="222"/>
      <c r="VDV144" s="222"/>
      <c r="VDW144" s="8"/>
      <c r="VDX144" s="222"/>
      <c r="VDY144" s="222"/>
      <c r="VDZ144" s="8"/>
      <c r="VEA144" s="222"/>
      <c r="VEB144" s="222"/>
      <c r="VEC144" s="8"/>
      <c r="VED144" s="222"/>
      <c r="VEE144" s="222"/>
      <c r="VEF144" s="8"/>
      <c r="VEG144" s="222"/>
      <c r="VEH144" s="222"/>
      <c r="VEI144" s="8"/>
      <c r="VEJ144" s="222"/>
      <c r="VEK144" s="222"/>
      <c r="VEL144" s="8"/>
      <c r="VEM144" s="222"/>
      <c r="VEN144" s="222"/>
      <c r="VEO144" s="8"/>
      <c r="VEP144" s="222"/>
      <c r="VEQ144" s="222"/>
      <c r="VER144" s="8"/>
      <c r="VES144" s="222"/>
      <c r="VET144" s="222"/>
      <c r="VEU144" s="8"/>
      <c r="VEV144" s="222"/>
      <c r="VEW144" s="222"/>
      <c r="VEX144" s="8"/>
      <c r="VEY144" s="222"/>
      <c r="VEZ144" s="222"/>
      <c r="VFA144" s="8"/>
      <c r="VFB144" s="222"/>
      <c r="VFC144" s="222"/>
      <c r="VFD144" s="8"/>
      <c r="VFE144" s="222"/>
      <c r="VFF144" s="222"/>
      <c r="VFG144" s="8"/>
      <c r="VFH144" s="222"/>
      <c r="VFI144" s="222"/>
      <c r="VFJ144" s="8"/>
      <c r="VFK144" s="222"/>
      <c r="VFL144" s="222"/>
      <c r="VFM144" s="8"/>
      <c r="VFN144" s="222"/>
      <c r="VFO144" s="222"/>
      <c r="VFP144" s="8"/>
      <c r="VFQ144" s="222"/>
      <c r="VFR144" s="222"/>
      <c r="VFS144" s="8"/>
      <c r="VFT144" s="222"/>
      <c r="VFU144" s="222"/>
      <c r="VFV144" s="8"/>
      <c r="VFW144" s="222"/>
      <c r="VFX144" s="222"/>
      <c r="VFY144" s="8"/>
      <c r="VFZ144" s="222"/>
      <c r="VGA144" s="222"/>
      <c r="VGB144" s="8"/>
      <c r="VGC144" s="222"/>
      <c r="VGD144" s="222"/>
      <c r="VGE144" s="8"/>
      <c r="VGF144" s="222"/>
      <c r="VGG144" s="222"/>
      <c r="VGH144" s="8"/>
      <c r="VGI144" s="222"/>
      <c r="VGJ144" s="222"/>
      <c r="VGK144" s="8"/>
      <c r="VGL144" s="222"/>
      <c r="VGM144" s="222"/>
      <c r="VGN144" s="8"/>
      <c r="VGO144" s="222"/>
      <c r="VGP144" s="222"/>
      <c r="VGQ144" s="8"/>
      <c r="VGR144" s="222"/>
      <c r="VGS144" s="222"/>
      <c r="VGT144" s="8"/>
      <c r="VGU144" s="222"/>
      <c r="VGV144" s="222"/>
      <c r="VGW144" s="8"/>
      <c r="VGX144" s="222"/>
      <c r="VGY144" s="222"/>
      <c r="VGZ144" s="8"/>
      <c r="VHA144" s="222"/>
      <c r="VHB144" s="222"/>
      <c r="VHC144" s="8"/>
      <c r="VHD144" s="222"/>
      <c r="VHE144" s="222"/>
      <c r="VHF144" s="8"/>
      <c r="VHG144" s="222"/>
      <c r="VHH144" s="222"/>
      <c r="VHI144" s="8"/>
      <c r="VHJ144" s="222"/>
      <c r="VHK144" s="222"/>
      <c r="VHL144" s="8"/>
      <c r="VHM144" s="222"/>
      <c r="VHN144" s="222"/>
      <c r="VHO144" s="8"/>
      <c r="VHP144" s="222"/>
      <c r="VHQ144" s="222"/>
      <c r="VHR144" s="8"/>
      <c r="VHS144" s="222"/>
      <c r="VHT144" s="222"/>
      <c r="VHU144" s="8"/>
      <c r="VHV144" s="222"/>
      <c r="VHW144" s="222"/>
      <c r="VHX144" s="8"/>
      <c r="VHY144" s="222"/>
      <c r="VHZ144" s="222"/>
      <c r="VIA144" s="8"/>
      <c r="VIB144" s="222"/>
      <c r="VIC144" s="222"/>
      <c r="VID144" s="8"/>
      <c r="VIE144" s="222"/>
      <c r="VIF144" s="222"/>
      <c r="VIG144" s="8"/>
      <c r="VIH144" s="222"/>
      <c r="VII144" s="222"/>
      <c r="VIJ144" s="8"/>
      <c r="VIK144" s="222"/>
      <c r="VIL144" s="222"/>
      <c r="VIM144" s="8"/>
      <c r="VIN144" s="222"/>
      <c r="VIO144" s="222"/>
      <c r="VIP144" s="8"/>
      <c r="VIQ144" s="222"/>
      <c r="VIR144" s="222"/>
      <c r="VIS144" s="8"/>
      <c r="VIT144" s="222"/>
      <c r="VIU144" s="222"/>
      <c r="VIV144" s="8"/>
      <c r="VIW144" s="222"/>
      <c r="VIX144" s="222"/>
      <c r="VIY144" s="8"/>
      <c r="VIZ144" s="222"/>
      <c r="VJA144" s="222"/>
      <c r="VJB144" s="8"/>
      <c r="VJC144" s="222"/>
      <c r="VJD144" s="222"/>
      <c r="VJE144" s="8"/>
      <c r="VJF144" s="222"/>
      <c r="VJG144" s="222"/>
      <c r="VJH144" s="8"/>
      <c r="VJI144" s="222"/>
      <c r="VJJ144" s="222"/>
      <c r="VJK144" s="8"/>
      <c r="VJL144" s="222"/>
      <c r="VJM144" s="222"/>
      <c r="VJN144" s="8"/>
      <c r="VJO144" s="222"/>
      <c r="VJP144" s="222"/>
      <c r="VJQ144" s="8"/>
      <c r="VJR144" s="222"/>
      <c r="VJS144" s="222"/>
      <c r="VJT144" s="8"/>
      <c r="VJU144" s="222"/>
      <c r="VJV144" s="222"/>
      <c r="VJW144" s="8"/>
      <c r="VJX144" s="222"/>
      <c r="VJY144" s="222"/>
      <c r="VJZ144" s="8"/>
      <c r="VKA144" s="222"/>
      <c r="VKB144" s="222"/>
      <c r="VKC144" s="8"/>
      <c r="VKD144" s="222"/>
      <c r="VKE144" s="222"/>
      <c r="VKF144" s="8"/>
      <c r="VKG144" s="222"/>
      <c r="VKH144" s="222"/>
      <c r="VKI144" s="8"/>
      <c r="VKJ144" s="222"/>
      <c r="VKK144" s="222"/>
      <c r="VKL144" s="8"/>
      <c r="VKM144" s="222"/>
      <c r="VKN144" s="222"/>
      <c r="VKO144" s="8"/>
      <c r="VKP144" s="222"/>
      <c r="VKQ144" s="222"/>
      <c r="VKR144" s="8"/>
      <c r="VKS144" s="222"/>
      <c r="VKT144" s="222"/>
      <c r="VKU144" s="8"/>
      <c r="VKV144" s="222"/>
      <c r="VKW144" s="222"/>
      <c r="VKX144" s="8"/>
      <c r="VKY144" s="222"/>
      <c r="VKZ144" s="222"/>
      <c r="VLA144" s="8"/>
      <c r="VLB144" s="222"/>
      <c r="VLC144" s="222"/>
      <c r="VLD144" s="8"/>
      <c r="VLE144" s="222"/>
      <c r="VLF144" s="222"/>
      <c r="VLG144" s="8"/>
      <c r="VLH144" s="222"/>
      <c r="VLI144" s="222"/>
      <c r="VLJ144" s="8"/>
      <c r="VLK144" s="222"/>
      <c r="VLL144" s="222"/>
      <c r="VLM144" s="8"/>
      <c r="VLN144" s="222"/>
      <c r="VLO144" s="222"/>
      <c r="VLP144" s="8"/>
      <c r="VLQ144" s="222"/>
      <c r="VLR144" s="222"/>
      <c r="VLS144" s="8"/>
      <c r="VLT144" s="222"/>
      <c r="VLU144" s="222"/>
      <c r="VLV144" s="8"/>
      <c r="VLW144" s="222"/>
      <c r="VLX144" s="222"/>
      <c r="VLY144" s="8"/>
      <c r="VLZ144" s="222"/>
      <c r="VMA144" s="222"/>
      <c r="VMB144" s="8"/>
      <c r="VMC144" s="222"/>
      <c r="VMD144" s="222"/>
      <c r="VME144" s="8"/>
      <c r="VMF144" s="222"/>
      <c r="VMG144" s="222"/>
      <c r="VMH144" s="8"/>
      <c r="VMI144" s="222"/>
      <c r="VMJ144" s="222"/>
      <c r="VMK144" s="8"/>
      <c r="VML144" s="222"/>
      <c r="VMM144" s="222"/>
      <c r="VMN144" s="8"/>
      <c r="VMO144" s="222"/>
      <c r="VMP144" s="222"/>
      <c r="VMQ144" s="8"/>
      <c r="VMR144" s="222"/>
      <c r="VMS144" s="222"/>
      <c r="VMT144" s="8"/>
      <c r="VMU144" s="222"/>
      <c r="VMV144" s="222"/>
      <c r="VMW144" s="8"/>
      <c r="VMX144" s="222"/>
      <c r="VMY144" s="222"/>
      <c r="VMZ144" s="8"/>
      <c r="VNA144" s="222"/>
      <c r="VNB144" s="222"/>
      <c r="VNC144" s="8"/>
      <c r="VND144" s="222"/>
      <c r="VNE144" s="222"/>
      <c r="VNF144" s="8"/>
      <c r="VNG144" s="222"/>
      <c r="VNH144" s="222"/>
      <c r="VNI144" s="8"/>
      <c r="VNJ144" s="222"/>
      <c r="VNK144" s="222"/>
      <c r="VNL144" s="8"/>
      <c r="VNM144" s="222"/>
      <c r="VNN144" s="222"/>
      <c r="VNO144" s="8"/>
      <c r="VNP144" s="222"/>
      <c r="VNQ144" s="222"/>
      <c r="VNR144" s="8"/>
      <c r="VNS144" s="222"/>
      <c r="VNT144" s="222"/>
      <c r="VNU144" s="8"/>
      <c r="VNV144" s="222"/>
      <c r="VNW144" s="222"/>
      <c r="VNX144" s="8"/>
      <c r="VNY144" s="222"/>
      <c r="VNZ144" s="222"/>
      <c r="VOA144" s="8"/>
      <c r="VOB144" s="222"/>
      <c r="VOC144" s="222"/>
      <c r="VOD144" s="8"/>
      <c r="VOE144" s="222"/>
      <c r="VOF144" s="222"/>
      <c r="VOG144" s="8"/>
      <c r="VOH144" s="222"/>
      <c r="VOI144" s="222"/>
      <c r="VOJ144" s="8"/>
      <c r="VOK144" s="222"/>
      <c r="VOL144" s="222"/>
      <c r="VOM144" s="8"/>
      <c r="VON144" s="222"/>
      <c r="VOO144" s="222"/>
      <c r="VOP144" s="8"/>
      <c r="VOQ144" s="222"/>
      <c r="VOR144" s="222"/>
      <c r="VOS144" s="8"/>
      <c r="VOT144" s="222"/>
      <c r="VOU144" s="222"/>
      <c r="VOV144" s="8"/>
      <c r="VOW144" s="222"/>
      <c r="VOX144" s="222"/>
      <c r="VOY144" s="8"/>
      <c r="VOZ144" s="222"/>
      <c r="VPA144" s="222"/>
      <c r="VPB144" s="8"/>
      <c r="VPC144" s="222"/>
      <c r="VPD144" s="222"/>
      <c r="VPE144" s="8"/>
      <c r="VPF144" s="222"/>
      <c r="VPG144" s="222"/>
      <c r="VPH144" s="8"/>
      <c r="VPI144" s="222"/>
      <c r="VPJ144" s="222"/>
      <c r="VPK144" s="8"/>
      <c r="VPL144" s="222"/>
      <c r="VPM144" s="222"/>
      <c r="VPN144" s="8"/>
      <c r="VPO144" s="222"/>
      <c r="VPP144" s="222"/>
      <c r="VPQ144" s="8"/>
      <c r="VPR144" s="222"/>
      <c r="VPS144" s="222"/>
      <c r="VPT144" s="8"/>
      <c r="VPU144" s="222"/>
      <c r="VPV144" s="222"/>
      <c r="VPW144" s="8"/>
      <c r="VPX144" s="222"/>
      <c r="VPY144" s="222"/>
      <c r="VPZ144" s="8"/>
      <c r="VQA144" s="222"/>
      <c r="VQB144" s="222"/>
      <c r="VQC144" s="8"/>
      <c r="VQD144" s="222"/>
      <c r="VQE144" s="222"/>
      <c r="VQF144" s="8"/>
      <c r="VQG144" s="222"/>
      <c r="VQH144" s="222"/>
      <c r="VQI144" s="8"/>
      <c r="VQJ144" s="222"/>
      <c r="VQK144" s="222"/>
      <c r="VQL144" s="8"/>
      <c r="VQM144" s="222"/>
      <c r="VQN144" s="222"/>
      <c r="VQO144" s="8"/>
      <c r="VQP144" s="222"/>
      <c r="VQQ144" s="222"/>
      <c r="VQR144" s="8"/>
      <c r="VQS144" s="222"/>
      <c r="VQT144" s="222"/>
      <c r="VQU144" s="8"/>
      <c r="VQV144" s="222"/>
      <c r="VQW144" s="222"/>
      <c r="VQX144" s="8"/>
      <c r="VQY144" s="222"/>
      <c r="VQZ144" s="222"/>
      <c r="VRA144" s="8"/>
      <c r="VRB144" s="222"/>
      <c r="VRC144" s="222"/>
      <c r="VRD144" s="8"/>
      <c r="VRE144" s="222"/>
      <c r="VRF144" s="222"/>
      <c r="VRG144" s="8"/>
      <c r="VRH144" s="222"/>
      <c r="VRI144" s="222"/>
      <c r="VRJ144" s="8"/>
      <c r="VRK144" s="222"/>
      <c r="VRL144" s="222"/>
      <c r="VRM144" s="8"/>
      <c r="VRN144" s="222"/>
      <c r="VRO144" s="222"/>
      <c r="VRP144" s="8"/>
      <c r="VRQ144" s="222"/>
      <c r="VRR144" s="222"/>
      <c r="VRS144" s="8"/>
      <c r="VRT144" s="222"/>
      <c r="VRU144" s="222"/>
      <c r="VRV144" s="8"/>
      <c r="VRW144" s="222"/>
      <c r="VRX144" s="222"/>
      <c r="VRY144" s="8"/>
      <c r="VRZ144" s="222"/>
      <c r="VSA144" s="222"/>
      <c r="VSB144" s="8"/>
      <c r="VSC144" s="222"/>
      <c r="VSD144" s="222"/>
      <c r="VSE144" s="8"/>
      <c r="VSF144" s="222"/>
      <c r="VSG144" s="222"/>
      <c r="VSH144" s="8"/>
      <c r="VSI144" s="222"/>
      <c r="VSJ144" s="222"/>
      <c r="VSK144" s="8"/>
      <c r="VSL144" s="222"/>
      <c r="VSM144" s="222"/>
      <c r="VSN144" s="8"/>
      <c r="VSO144" s="222"/>
      <c r="VSP144" s="222"/>
      <c r="VSQ144" s="8"/>
      <c r="VSR144" s="222"/>
      <c r="VSS144" s="222"/>
      <c r="VST144" s="8"/>
      <c r="VSU144" s="222"/>
      <c r="VSV144" s="222"/>
      <c r="VSW144" s="8"/>
      <c r="VSX144" s="222"/>
      <c r="VSY144" s="222"/>
      <c r="VSZ144" s="8"/>
      <c r="VTA144" s="222"/>
      <c r="VTB144" s="222"/>
      <c r="VTC144" s="8"/>
      <c r="VTD144" s="222"/>
      <c r="VTE144" s="222"/>
      <c r="VTF144" s="8"/>
      <c r="VTG144" s="222"/>
      <c r="VTH144" s="222"/>
      <c r="VTI144" s="8"/>
      <c r="VTJ144" s="222"/>
      <c r="VTK144" s="222"/>
      <c r="VTL144" s="8"/>
      <c r="VTM144" s="222"/>
      <c r="VTN144" s="222"/>
      <c r="VTO144" s="8"/>
      <c r="VTP144" s="222"/>
      <c r="VTQ144" s="222"/>
      <c r="VTR144" s="8"/>
      <c r="VTS144" s="222"/>
      <c r="VTT144" s="222"/>
      <c r="VTU144" s="8"/>
      <c r="VTV144" s="222"/>
      <c r="VTW144" s="222"/>
      <c r="VTX144" s="8"/>
      <c r="VTY144" s="222"/>
      <c r="VTZ144" s="222"/>
      <c r="VUA144" s="8"/>
      <c r="VUB144" s="222"/>
      <c r="VUC144" s="222"/>
      <c r="VUD144" s="8"/>
      <c r="VUE144" s="222"/>
      <c r="VUF144" s="222"/>
      <c r="VUG144" s="8"/>
      <c r="VUH144" s="222"/>
      <c r="VUI144" s="222"/>
      <c r="VUJ144" s="8"/>
      <c r="VUK144" s="222"/>
      <c r="VUL144" s="222"/>
      <c r="VUM144" s="8"/>
      <c r="VUN144" s="222"/>
      <c r="VUO144" s="222"/>
      <c r="VUP144" s="8"/>
      <c r="VUQ144" s="222"/>
      <c r="VUR144" s="222"/>
      <c r="VUS144" s="8"/>
      <c r="VUT144" s="222"/>
      <c r="VUU144" s="222"/>
      <c r="VUV144" s="8"/>
      <c r="VUW144" s="222"/>
      <c r="VUX144" s="222"/>
      <c r="VUY144" s="8"/>
      <c r="VUZ144" s="222"/>
      <c r="VVA144" s="222"/>
      <c r="VVB144" s="8"/>
      <c r="VVC144" s="222"/>
      <c r="VVD144" s="222"/>
      <c r="VVE144" s="8"/>
      <c r="VVF144" s="222"/>
      <c r="VVG144" s="222"/>
      <c r="VVH144" s="8"/>
      <c r="VVI144" s="222"/>
      <c r="VVJ144" s="222"/>
      <c r="VVK144" s="8"/>
      <c r="VVL144" s="222"/>
      <c r="VVM144" s="222"/>
      <c r="VVN144" s="8"/>
      <c r="VVO144" s="222"/>
      <c r="VVP144" s="222"/>
      <c r="VVQ144" s="8"/>
      <c r="VVR144" s="222"/>
      <c r="VVS144" s="222"/>
      <c r="VVT144" s="8"/>
      <c r="VVU144" s="222"/>
      <c r="VVV144" s="222"/>
      <c r="VVW144" s="8"/>
      <c r="VVX144" s="222"/>
      <c r="VVY144" s="222"/>
      <c r="VVZ144" s="8"/>
      <c r="VWA144" s="222"/>
      <c r="VWB144" s="222"/>
      <c r="VWC144" s="8"/>
      <c r="VWD144" s="222"/>
      <c r="VWE144" s="222"/>
      <c r="VWF144" s="8"/>
      <c r="VWG144" s="222"/>
      <c r="VWH144" s="222"/>
      <c r="VWI144" s="8"/>
      <c r="VWJ144" s="222"/>
      <c r="VWK144" s="222"/>
      <c r="VWL144" s="8"/>
      <c r="VWM144" s="222"/>
      <c r="VWN144" s="222"/>
      <c r="VWO144" s="8"/>
      <c r="VWP144" s="222"/>
      <c r="VWQ144" s="222"/>
      <c r="VWR144" s="8"/>
      <c r="VWS144" s="222"/>
      <c r="VWT144" s="222"/>
      <c r="VWU144" s="8"/>
      <c r="VWV144" s="222"/>
      <c r="VWW144" s="222"/>
      <c r="VWX144" s="8"/>
      <c r="VWY144" s="222"/>
      <c r="VWZ144" s="222"/>
      <c r="VXA144" s="8"/>
      <c r="VXB144" s="222"/>
      <c r="VXC144" s="222"/>
      <c r="VXD144" s="8"/>
      <c r="VXE144" s="222"/>
      <c r="VXF144" s="222"/>
      <c r="VXG144" s="8"/>
      <c r="VXH144" s="222"/>
      <c r="VXI144" s="222"/>
      <c r="VXJ144" s="8"/>
      <c r="VXK144" s="222"/>
      <c r="VXL144" s="222"/>
      <c r="VXM144" s="8"/>
      <c r="VXN144" s="222"/>
      <c r="VXO144" s="222"/>
      <c r="VXP144" s="8"/>
      <c r="VXQ144" s="222"/>
      <c r="VXR144" s="222"/>
      <c r="VXS144" s="8"/>
      <c r="VXT144" s="222"/>
      <c r="VXU144" s="222"/>
      <c r="VXV144" s="8"/>
      <c r="VXW144" s="222"/>
      <c r="VXX144" s="222"/>
      <c r="VXY144" s="8"/>
      <c r="VXZ144" s="222"/>
      <c r="VYA144" s="222"/>
      <c r="VYB144" s="8"/>
      <c r="VYC144" s="222"/>
      <c r="VYD144" s="222"/>
      <c r="VYE144" s="8"/>
      <c r="VYF144" s="222"/>
      <c r="VYG144" s="222"/>
      <c r="VYH144" s="8"/>
      <c r="VYI144" s="222"/>
      <c r="VYJ144" s="222"/>
      <c r="VYK144" s="8"/>
      <c r="VYL144" s="222"/>
      <c r="VYM144" s="222"/>
      <c r="VYN144" s="8"/>
      <c r="VYO144" s="222"/>
      <c r="VYP144" s="222"/>
      <c r="VYQ144" s="8"/>
      <c r="VYR144" s="222"/>
      <c r="VYS144" s="222"/>
      <c r="VYT144" s="8"/>
      <c r="VYU144" s="222"/>
      <c r="VYV144" s="222"/>
      <c r="VYW144" s="8"/>
      <c r="VYX144" s="222"/>
      <c r="VYY144" s="222"/>
      <c r="VYZ144" s="8"/>
      <c r="VZA144" s="222"/>
      <c r="VZB144" s="222"/>
      <c r="VZC144" s="8"/>
      <c r="VZD144" s="222"/>
      <c r="VZE144" s="222"/>
      <c r="VZF144" s="8"/>
      <c r="VZG144" s="222"/>
      <c r="VZH144" s="222"/>
      <c r="VZI144" s="8"/>
      <c r="VZJ144" s="222"/>
      <c r="VZK144" s="222"/>
      <c r="VZL144" s="8"/>
      <c r="VZM144" s="222"/>
      <c r="VZN144" s="222"/>
      <c r="VZO144" s="8"/>
      <c r="VZP144" s="222"/>
      <c r="VZQ144" s="222"/>
      <c r="VZR144" s="8"/>
      <c r="VZS144" s="222"/>
      <c r="VZT144" s="222"/>
      <c r="VZU144" s="8"/>
      <c r="VZV144" s="222"/>
      <c r="VZW144" s="222"/>
      <c r="VZX144" s="8"/>
      <c r="VZY144" s="222"/>
      <c r="VZZ144" s="222"/>
      <c r="WAA144" s="8"/>
      <c r="WAB144" s="222"/>
      <c r="WAC144" s="222"/>
      <c r="WAD144" s="8"/>
      <c r="WAE144" s="222"/>
      <c r="WAF144" s="222"/>
      <c r="WAG144" s="8"/>
      <c r="WAH144" s="222"/>
      <c r="WAI144" s="222"/>
      <c r="WAJ144" s="8"/>
      <c r="WAK144" s="222"/>
      <c r="WAL144" s="222"/>
      <c r="WAM144" s="8"/>
      <c r="WAN144" s="222"/>
      <c r="WAO144" s="222"/>
      <c r="WAP144" s="8"/>
      <c r="WAQ144" s="222"/>
      <c r="WAR144" s="222"/>
      <c r="WAS144" s="8"/>
      <c r="WAT144" s="222"/>
      <c r="WAU144" s="222"/>
      <c r="WAV144" s="8"/>
      <c r="WAW144" s="222"/>
      <c r="WAX144" s="222"/>
      <c r="WAY144" s="8"/>
      <c r="WAZ144" s="222"/>
      <c r="WBA144" s="222"/>
      <c r="WBB144" s="8"/>
      <c r="WBC144" s="222"/>
      <c r="WBD144" s="222"/>
      <c r="WBE144" s="8"/>
      <c r="WBF144" s="222"/>
      <c r="WBG144" s="222"/>
      <c r="WBH144" s="8"/>
      <c r="WBI144" s="222"/>
      <c r="WBJ144" s="222"/>
      <c r="WBK144" s="8"/>
      <c r="WBL144" s="222"/>
      <c r="WBM144" s="222"/>
      <c r="WBN144" s="8"/>
      <c r="WBO144" s="222"/>
      <c r="WBP144" s="222"/>
      <c r="WBQ144" s="8"/>
      <c r="WBR144" s="222"/>
      <c r="WBS144" s="222"/>
      <c r="WBT144" s="8"/>
      <c r="WBU144" s="222"/>
      <c r="WBV144" s="222"/>
      <c r="WBW144" s="8"/>
      <c r="WBX144" s="222"/>
      <c r="WBY144" s="222"/>
      <c r="WBZ144" s="8"/>
      <c r="WCA144" s="222"/>
      <c r="WCB144" s="222"/>
      <c r="WCC144" s="8"/>
      <c r="WCD144" s="222"/>
      <c r="WCE144" s="222"/>
      <c r="WCF144" s="8"/>
      <c r="WCG144" s="222"/>
      <c r="WCH144" s="222"/>
      <c r="WCI144" s="8"/>
      <c r="WCJ144" s="222"/>
      <c r="WCK144" s="222"/>
      <c r="WCL144" s="8"/>
      <c r="WCM144" s="222"/>
      <c r="WCN144" s="222"/>
      <c r="WCO144" s="8"/>
      <c r="WCP144" s="222"/>
      <c r="WCQ144" s="222"/>
      <c r="WCR144" s="8"/>
      <c r="WCS144" s="222"/>
      <c r="WCT144" s="222"/>
      <c r="WCU144" s="8"/>
      <c r="WCV144" s="222"/>
      <c r="WCW144" s="222"/>
      <c r="WCX144" s="8"/>
      <c r="WCY144" s="222"/>
      <c r="WCZ144" s="222"/>
      <c r="WDA144" s="8"/>
      <c r="WDB144" s="222"/>
      <c r="WDC144" s="222"/>
      <c r="WDD144" s="8"/>
      <c r="WDE144" s="222"/>
      <c r="WDF144" s="222"/>
      <c r="WDG144" s="8"/>
      <c r="WDH144" s="222"/>
      <c r="WDI144" s="222"/>
      <c r="WDJ144" s="8"/>
      <c r="WDK144" s="222"/>
      <c r="WDL144" s="222"/>
      <c r="WDM144" s="8"/>
      <c r="WDN144" s="222"/>
      <c r="WDO144" s="222"/>
      <c r="WDP144" s="8"/>
      <c r="WDQ144" s="222"/>
      <c r="WDR144" s="222"/>
      <c r="WDS144" s="8"/>
      <c r="WDT144" s="222"/>
      <c r="WDU144" s="222"/>
      <c r="WDV144" s="8"/>
      <c r="WDW144" s="222"/>
      <c r="WDX144" s="222"/>
      <c r="WDY144" s="8"/>
      <c r="WDZ144" s="222"/>
      <c r="WEA144" s="222"/>
      <c r="WEB144" s="8"/>
      <c r="WEC144" s="222"/>
      <c r="WED144" s="222"/>
      <c r="WEE144" s="8"/>
      <c r="WEF144" s="222"/>
      <c r="WEG144" s="222"/>
      <c r="WEH144" s="8"/>
      <c r="WEI144" s="222"/>
      <c r="WEJ144" s="222"/>
      <c r="WEK144" s="8"/>
      <c r="WEL144" s="222"/>
      <c r="WEM144" s="222"/>
      <c r="WEN144" s="8"/>
      <c r="WEO144" s="222"/>
      <c r="WEP144" s="222"/>
      <c r="WEQ144" s="8"/>
      <c r="WER144" s="222"/>
      <c r="WES144" s="222"/>
      <c r="WET144" s="8"/>
      <c r="WEU144" s="222"/>
      <c r="WEV144" s="222"/>
      <c r="WEW144" s="8"/>
      <c r="WEX144" s="222"/>
      <c r="WEY144" s="222"/>
      <c r="WEZ144" s="8"/>
      <c r="WFA144" s="222"/>
      <c r="WFB144" s="222"/>
      <c r="WFC144" s="8"/>
      <c r="WFD144" s="222"/>
      <c r="WFE144" s="222"/>
      <c r="WFF144" s="8"/>
      <c r="WFG144" s="222"/>
      <c r="WFH144" s="222"/>
      <c r="WFI144" s="8"/>
      <c r="WFJ144" s="222"/>
      <c r="WFK144" s="222"/>
      <c r="WFL144" s="8"/>
      <c r="WFM144" s="222"/>
      <c r="WFN144" s="222"/>
      <c r="WFO144" s="8"/>
      <c r="WFP144" s="222"/>
      <c r="WFQ144" s="222"/>
      <c r="WFR144" s="8"/>
      <c r="WFS144" s="222"/>
      <c r="WFT144" s="222"/>
      <c r="WFU144" s="8"/>
      <c r="WFV144" s="222"/>
      <c r="WFW144" s="222"/>
      <c r="WFX144" s="8"/>
      <c r="WFY144" s="222"/>
      <c r="WFZ144" s="222"/>
      <c r="WGA144" s="8"/>
      <c r="WGB144" s="222"/>
      <c r="WGC144" s="222"/>
      <c r="WGD144" s="8"/>
      <c r="WGE144" s="222"/>
      <c r="WGF144" s="222"/>
      <c r="WGG144" s="8"/>
      <c r="WGH144" s="222"/>
      <c r="WGI144" s="222"/>
      <c r="WGJ144" s="8"/>
      <c r="WGK144" s="222"/>
      <c r="WGL144" s="222"/>
      <c r="WGM144" s="8"/>
      <c r="WGN144" s="222"/>
      <c r="WGO144" s="222"/>
      <c r="WGP144" s="8"/>
      <c r="WGQ144" s="222"/>
      <c r="WGR144" s="222"/>
      <c r="WGS144" s="8"/>
      <c r="WGT144" s="222"/>
      <c r="WGU144" s="222"/>
      <c r="WGV144" s="8"/>
      <c r="WGW144" s="222"/>
      <c r="WGX144" s="222"/>
      <c r="WGY144" s="8"/>
      <c r="WGZ144" s="222"/>
      <c r="WHA144" s="222"/>
      <c r="WHB144" s="8"/>
      <c r="WHC144" s="222"/>
      <c r="WHD144" s="222"/>
      <c r="WHE144" s="8"/>
      <c r="WHF144" s="222"/>
      <c r="WHG144" s="222"/>
      <c r="WHH144" s="8"/>
      <c r="WHI144" s="222"/>
      <c r="WHJ144" s="222"/>
      <c r="WHK144" s="8"/>
      <c r="WHL144" s="222"/>
      <c r="WHM144" s="222"/>
      <c r="WHN144" s="8"/>
      <c r="WHO144" s="222"/>
      <c r="WHP144" s="222"/>
      <c r="WHQ144" s="8"/>
      <c r="WHR144" s="222"/>
      <c r="WHS144" s="222"/>
      <c r="WHT144" s="8"/>
      <c r="WHU144" s="222"/>
      <c r="WHV144" s="222"/>
      <c r="WHW144" s="8"/>
      <c r="WHX144" s="222"/>
      <c r="WHY144" s="222"/>
      <c r="WHZ144" s="8"/>
      <c r="WIA144" s="222"/>
      <c r="WIB144" s="222"/>
      <c r="WIC144" s="8"/>
      <c r="WID144" s="222"/>
      <c r="WIE144" s="222"/>
      <c r="WIF144" s="8"/>
      <c r="WIG144" s="222"/>
      <c r="WIH144" s="222"/>
      <c r="WII144" s="8"/>
      <c r="WIJ144" s="222"/>
      <c r="WIK144" s="222"/>
      <c r="WIL144" s="8"/>
      <c r="WIM144" s="222"/>
      <c r="WIN144" s="222"/>
      <c r="WIO144" s="8"/>
      <c r="WIP144" s="222"/>
      <c r="WIQ144" s="222"/>
      <c r="WIR144" s="8"/>
      <c r="WIS144" s="222"/>
      <c r="WIT144" s="222"/>
      <c r="WIU144" s="8"/>
      <c r="WIV144" s="222"/>
      <c r="WIW144" s="222"/>
      <c r="WIX144" s="8"/>
      <c r="WIY144" s="222"/>
      <c r="WIZ144" s="222"/>
      <c r="WJA144" s="8"/>
      <c r="WJB144" s="222"/>
      <c r="WJC144" s="222"/>
      <c r="WJD144" s="8"/>
      <c r="WJE144" s="222"/>
      <c r="WJF144" s="222"/>
      <c r="WJG144" s="8"/>
      <c r="WJH144" s="222"/>
      <c r="WJI144" s="222"/>
      <c r="WJJ144" s="8"/>
      <c r="WJK144" s="222"/>
      <c r="WJL144" s="222"/>
      <c r="WJM144" s="8"/>
      <c r="WJN144" s="222"/>
      <c r="WJO144" s="222"/>
      <c r="WJP144" s="8"/>
      <c r="WJQ144" s="222"/>
      <c r="WJR144" s="222"/>
      <c r="WJS144" s="8"/>
      <c r="WJT144" s="222"/>
      <c r="WJU144" s="222"/>
      <c r="WJV144" s="8"/>
      <c r="WJW144" s="222"/>
      <c r="WJX144" s="222"/>
      <c r="WJY144" s="8"/>
      <c r="WJZ144" s="222"/>
      <c r="WKA144" s="222"/>
      <c r="WKB144" s="8"/>
      <c r="WKC144" s="222"/>
      <c r="WKD144" s="222"/>
      <c r="WKE144" s="8"/>
      <c r="WKF144" s="222"/>
      <c r="WKG144" s="222"/>
      <c r="WKH144" s="8"/>
      <c r="WKI144" s="222"/>
      <c r="WKJ144" s="222"/>
      <c r="WKK144" s="8"/>
      <c r="WKL144" s="222"/>
      <c r="WKM144" s="222"/>
      <c r="WKN144" s="8"/>
      <c r="WKO144" s="222"/>
      <c r="WKP144" s="222"/>
      <c r="WKQ144" s="8"/>
      <c r="WKR144" s="222"/>
      <c r="WKS144" s="222"/>
      <c r="WKT144" s="8"/>
      <c r="WKU144" s="222"/>
      <c r="WKV144" s="222"/>
      <c r="WKW144" s="8"/>
      <c r="WKX144" s="222"/>
      <c r="WKY144" s="222"/>
      <c r="WKZ144" s="8"/>
      <c r="WLA144" s="222"/>
      <c r="WLB144" s="222"/>
      <c r="WLC144" s="8"/>
      <c r="WLD144" s="222"/>
      <c r="WLE144" s="222"/>
      <c r="WLF144" s="8"/>
      <c r="WLG144" s="222"/>
      <c r="WLH144" s="222"/>
      <c r="WLI144" s="8"/>
      <c r="WLJ144" s="222"/>
      <c r="WLK144" s="222"/>
      <c r="WLL144" s="8"/>
      <c r="WLM144" s="222"/>
      <c r="WLN144" s="222"/>
      <c r="WLO144" s="8"/>
      <c r="WLP144" s="222"/>
      <c r="WLQ144" s="222"/>
      <c r="WLR144" s="8"/>
      <c r="WLS144" s="222"/>
      <c r="WLT144" s="222"/>
      <c r="WLU144" s="8"/>
      <c r="WLV144" s="222"/>
      <c r="WLW144" s="222"/>
      <c r="WLX144" s="8"/>
      <c r="WLY144" s="222"/>
      <c r="WLZ144" s="222"/>
      <c r="WMA144" s="8"/>
      <c r="WMB144" s="222"/>
      <c r="WMC144" s="222"/>
      <c r="WMD144" s="8"/>
      <c r="WME144" s="222"/>
      <c r="WMF144" s="222"/>
      <c r="WMG144" s="8"/>
      <c r="WMH144" s="222"/>
      <c r="WMI144" s="222"/>
      <c r="WMJ144" s="8"/>
      <c r="WMK144" s="222"/>
      <c r="WML144" s="222"/>
      <c r="WMM144" s="8"/>
      <c r="WMN144" s="222"/>
      <c r="WMO144" s="222"/>
      <c r="WMP144" s="8"/>
      <c r="WMQ144" s="222"/>
      <c r="WMR144" s="222"/>
      <c r="WMS144" s="8"/>
      <c r="WMT144" s="222"/>
      <c r="WMU144" s="222"/>
      <c r="WMV144" s="8"/>
      <c r="WMW144" s="222"/>
      <c r="WMX144" s="222"/>
      <c r="WMY144" s="8"/>
      <c r="WMZ144" s="222"/>
      <c r="WNA144" s="222"/>
      <c r="WNB144" s="8"/>
      <c r="WNC144" s="222"/>
      <c r="WND144" s="222"/>
      <c r="WNE144" s="8"/>
      <c r="WNF144" s="222"/>
      <c r="WNG144" s="222"/>
      <c r="WNH144" s="8"/>
      <c r="WNI144" s="222"/>
      <c r="WNJ144" s="222"/>
      <c r="WNK144" s="8"/>
      <c r="WNL144" s="222"/>
      <c r="WNM144" s="222"/>
      <c r="WNN144" s="8"/>
      <c r="WNO144" s="222"/>
      <c r="WNP144" s="222"/>
      <c r="WNQ144" s="8"/>
      <c r="WNR144" s="222"/>
      <c r="WNS144" s="222"/>
      <c r="WNT144" s="8"/>
      <c r="WNU144" s="222"/>
      <c r="WNV144" s="222"/>
      <c r="WNW144" s="8"/>
      <c r="WNX144" s="222"/>
      <c r="WNY144" s="222"/>
      <c r="WNZ144" s="8"/>
      <c r="WOA144" s="222"/>
      <c r="WOB144" s="222"/>
      <c r="WOC144" s="8"/>
      <c r="WOD144" s="222"/>
      <c r="WOE144" s="222"/>
      <c r="WOF144" s="8"/>
      <c r="WOG144" s="222"/>
      <c r="WOH144" s="222"/>
      <c r="WOI144" s="8"/>
      <c r="WOJ144" s="222"/>
      <c r="WOK144" s="222"/>
      <c r="WOL144" s="8"/>
      <c r="WOM144" s="222"/>
      <c r="WON144" s="222"/>
      <c r="WOO144" s="8"/>
      <c r="WOP144" s="222"/>
      <c r="WOQ144" s="222"/>
      <c r="WOR144" s="8"/>
      <c r="WOS144" s="222"/>
      <c r="WOT144" s="222"/>
      <c r="WOU144" s="8"/>
      <c r="WOV144" s="222"/>
      <c r="WOW144" s="222"/>
      <c r="WOX144" s="8"/>
      <c r="WOY144" s="222"/>
      <c r="WOZ144" s="222"/>
      <c r="WPA144" s="8"/>
      <c r="WPB144" s="222"/>
      <c r="WPC144" s="222"/>
      <c r="WPD144" s="8"/>
      <c r="WPE144" s="222"/>
      <c r="WPF144" s="222"/>
      <c r="WPG144" s="8"/>
      <c r="WPH144" s="222"/>
      <c r="WPI144" s="222"/>
      <c r="WPJ144" s="8"/>
      <c r="WPK144" s="222"/>
      <c r="WPL144" s="222"/>
      <c r="WPM144" s="8"/>
      <c r="WPN144" s="222"/>
      <c r="WPO144" s="222"/>
      <c r="WPP144" s="8"/>
      <c r="WPQ144" s="222"/>
      <c r="WPR144" s="222"/>
      <c r="WPS144" s="8"/>
      <c r="WPT144" s="222"/>
      <c r="WPU144" s="222"/>
      <c r="WPV144" s="8"/>
      <c r="WPW144" s="222"/>
      <c r="WPX144" s="222"/>
      <c r="WPY144" s="8"/>
      <c r="WPZ144" s="222"/>
      <c r="WQA144" s="222"/>
      <c r="WQB144" s="8"/>
      <c r="WQC144" s="222"/>
      <c r="WQD144" s="222"/>
      <c r="WQE144" s="8"/>
      <c r="WQF144" s="222"/>
      <c r="WQG144" s="222"/>
      <c r="WQH144" s="8"/>
      <c r="WQI144" s="222"/>
      <c r="WQJ144" s="222"/>
      <c r="WQK144" s="8"/>
      <c r="WQL144" s="222"/>
      <c r="WQM144" s="222"/>
      <c r="WQN144" s="8"/>
      <c r="WQO144" s="222"/>
      <c r="WQP144" s="222"/>
      <c r="WQQ144" s="8"/>
      <c r="WQR144" s="222"/>
      <c r="WQS144" s="222"/>
      <c r="WQT144" s="8"/>
      <c r="WQU144" s="222"/>
      <c r="WQV144" s="222"/>
      <c r="WQW144" s="8"/>
      <c r="WQX144" s="222"/>
      <c r="WQY144" s="222"/>
      <c r="WQZ144" s="8"/>
      <c r="WRA144" s="222"/>
      <c r="WRB144" s="222"/>
      <c r="WRC144" s="8"/>
      <c r="WRD144" s="222"/>
      <c r="WRE144" s="222"/>
      <c r="WRF144" s="8"/>
      <c r="WRG144" s="222"/>
      <c r="WRH144" s="222"/>
      <c r="WRI144" s="8"/>
      <c r="WRJ144" s="222"/>
      <c r="WRK144" s="222"/>
      <c r="WRL144" s="8"/>
      <c r="WRM144" s="222"/>
      <c r="WRN144" s="222"/>
      <c r="WRO144" s="8"/>
      <c r="WRP144" s="222"/>
      <c r="WRQ144" s="222"/>
      <c r="WRR144" s="8"/>
      <c r="WRS144" s="222"/>
      <c r="WRT144" s="222"/>
      <c r="WRU144" s="8"/>
      <c r="WRV144" s="222"/>
      <c r="WRW144" s="222"/>
      <c r="WRX144" s="8"/>
      <c r="WRY144" s="222"/>
      <c r="WRZ144" s="222"/>
      <c r="WSA144" s="8"/>
      <c r="WSB144" s="222"/>
      <c r="WSC144" s="222"/>
      <c r="WSD144" s="8"/>
      <c r="WSE144" s="222"/>
      <c r="WSF144" s="222"/>
      <c r="WSG144" s="8"/>
      <c r="WSH144" s="222"/>
      <c r="WSI144" s="222"/>
      <c r="WSJ144" s="8"/>
      <c r="WSK144" s="222"/>
      <c r="WSL144" s="222"/>
      <c r="WSM144" s="8"/>
      <c r="WSN144" s="222"/>
      <c r="WSO144" s="222"/>
      <c r="WSP144" s="8"/>
      <c r="WSQ144" s="222"/>
      <c r="WSR144" s="222"/>
      <c r="WSS144" s="8"/>
      <c r="WST144" s="222"/>
      <c r="WSU144" s="222"/>
      <c r="WSV144" s="8"/>
      <c r="WSW144" s="222"/>
      <c r="WSX144" s="222"/>
      <c r="WSY144" s="8"/>
      <c r="WSZ144" s="222"/>
      <c r="WTA144" s="222"/>
      <c r="WTB144" s="8"/>
      <c r="WTC144" s="222"/>
      <c r="WTD144" s="222"/>
      <c r="WTE144" s="8"/>
      <c r="WTF144" s="222"/>
      <c r="WTG144" s="222"/>
      <c r="WTH144" s="8"/>
      <c r="WTI144" s="222"/>
      <c r="WTJ144" s="222"/>
      <c r="WTK144" s="8"/>
      <c r="WTL144" s="222"/>
      <c r="WTM144" s="222"/>
      <c r="WTN144" s="8"/>
      <c r="WTO144" s="222"/>
      <c r="WTP144" s="222"/>
      <c r="WTQ144" s="8"/>
      <c r="WTR144" s="222"/>
      <c r="WTS144" s="222"/>
      <c r="WTT144" s="8"/>
      <c r="WTU144" s="222"/>
      <c r="WTV144" s="222"/>
      <c r="WTW144" s="8"/>
      <c r="WTX144" s="222"/>
      <c r="WTY144" s="222"/>
      <c r="WTZ144" s="8"/>
      <c r="WUA144" s="222"/>
      <c r="WUB144" s="222"/>
      <c r="WUC144" s="8"/>
      <c r="WUD144" s="222"/>
      <c r="WUE144" s="222"/>
      <c r="WUF144" s="8"/>
      <c r="WUG144" s="222"/>
      <c r="WUH144" s="222"/>
      <c r="WUI144" s="8"/>
      <c r="WUJ144" s="222"/>
      <c r="WUK144" s="222"/>
      <c r="WUL144" s="8"/>
      <c r="WUM144" s="222"/>
      <c r="WUN144" s="222"/>
      <c r="WUO144" s="8"/>
      <c r="WUP144" s="222"/>
      <c r="WUQ144" s="222"/>
      <c r="WUR144" s="8"/>
      <c r="WUS144" s="222"/>
      <c r="WUT144" s="222"/>
      <c r="WUU144" s="8"/>
      <c r="WUV144" s="222"/>
      <c r="WUW144" s="222"/>
      <c r="WUX144" s="8"/>
      <c r="WUY144" s="222"/>
      <c r="WUZ144" s="222"/>
      <c r="WVA144" s="8"/>
      <c r="WVB144" s="222"/>
      <c r="WVC144" s="222"/>
      <c r="WVD144" s="8"/>
      <c r="WVE144" s="222"/>
      <c r="WVF144" s="222"/>
      <c r="WVG144" s="8"/>
      <c r="WVH144" s="222"/>
      <c r="WVI144" s="222"/>
      <c r="WVJ144" s="8"/>
      <c r="WVK144" s="222"/>
      <c r="WVL144" s="222"/>
      <c r="WVM144" s="8"/>
      <c r="WVN144" s="222"/>
      <c r="WVO144" s="222"/>
      <c r="WVP144" s="8"/>
      <c r="WVQ144" s="222"/>
      <c r="WVR144" s="222"/>
      <c r="WVS144" s="8"/>
      <c r="WVT144" s="222"/>
      <c r="WVU144" s="222"/>
      <c r="WVV144" s="8"/>
      <c r="WVW144" s="222"/>
      <c r="WVX144" s="222"/>
      <c r="WVY144" s="8"/>
      <c r="WVZ144" s="222"/>
      <c r="WWA144" s="222"/>
      <c r="WWB144" s="8"/>
      <c r="WWC144" s="222"/>
      <c r="WWD144" s="222"/>
      <c r="WWE144" s="8"/>
      <c r="WWF144" s="222"/>
      <c r="WWG144" s="222"/>
      <c r="WWH144" s="8"/>
      <c r="WWI144" s="222"/>
      <c r="WWJ144" s="222"/>
      <c r="WWK144" s="8"/>
      <c r="WWL144" s="222"/>
      <c r="WWM144" s="222"/>
      <c r="WWN144" s="8"/>
      <c r="WWO144" s="222"/>
      <c r="WWP144" s="222"/>
      <c r="WWQ144" s="8"/>
      <c r="WWR144" s="222"/>
      <c r="WWS144" s="222"/>
      <c r="WWT144" s="8"/>
      <c r="WWU144" s="222"/>
      <c r="WWV144" s="222"/>
      <c r="WWW144" s="8"/>
      <c r="WWX144" s="222"/>
      <c r="WWY144" s="222"/>
      <c r="WWZ144" s="8"/>
      <c r="WXA144" s="222"/>
      <c r="WXB144" s="222"/>
      <c r="WXC144" s="8"/>
      <c r="WXD144" s="222"/>
      <c r="WXE144" s="222"/>
      <c r="WXF144" s="8"/>
      <c r="WXG144" s="222"/>
      <c r="WXH144" s="222"/>
      <c r="WXI144" s="8"/>
      <c r="WXJ144" s="222"/>
      <c r="WXK144" s="222"/>
      <c r="WXL144" s="8"/>
      <c r="WXM144" s="222"/>
      <c r="WXN144" s="222"/>
      <c r="WXO144" s="8"/>
      <c r="WXP144" s="222"/>
      <c r="WXQ144" s="222"/>
      <c r="WXR144" s="8"/>
      <c r="WXS144" s="222"/>
      <c r="WXT144" s="222"/>
      <c r="WXU144" s="8"/>
      <c r="WXV144" s="222"/>
      <c r="WXW144" s="222"/>
      <c r="WXX144" s="8"/>
      <c r="WXY144" s="222"/>
      <c r="WXZ144" s="222"/>
      <c r="WYA144" s="8"/>
      <c r="WYB144" s="222"/>
      <c r="WYC144" s="222"/>
      <c r="WYD144" s="8"/>
      <c r="WYE144" s="222"/>
      <c r="WYF144" s="222"/>
      <c r="WYG144" s="8"/>
      <c r="WYH144" s="222"/>
      <c r="WYI144" s="222"/>
      <c r="WYJ144" s="8"/>
      <c r="WYK144" s="222"/>
      <c r="WYL144" s="222"/>
      <c r="WYM144" s="8"/>
      <c r="WYN144" s="222"/>
      <c r="WYO144" s="222"/>
      <c r="WYP144" s="8"/>
      <c r="WYQ144" s="222"/>
      <c r="WYR144" s="222"/>
      <c r="WYS144" s="8"/>
      <c r="WYT144" s="222"/>
      <c r="WYU144" s="222"/>
      <c r="WYV144" s="8"/>
      <c r="WYW144" s="222"/>
      <c r="WYX144" s="222"/>
      <c r="WYY144" s="8"/>
      <c r="WYZ144" s="222"/>
      <c r="WZA144" s="222"/>
      <c r="WZB144" s="8"/>
      <c r="WZC144" s="222"/>
      <c r="WZD144" s="222"/>
      <c r="WZE144" s="8"/>
      <c r="WZF144" s="222"/>
      <c r="WZG144" s="222"/>
      <c r="WZH144" s="8"/>
      <c r="WZI144" s="222"/>
      <c r="WZJ144" s="222"/>
      <c r="WZK144" s="8"/>
      <c r="WZL144" s="222"/>
      <c r="WZM144" s="222"/>
      <c r="WZN144" s="8"/>
      <c r="WZO144" s="222"/>
      <c r="WZP144" s="222"/>
      <c r="WZQ144" s="8"/>
      <c r="WZR144" s="222"/>
      <c r="WZS144" s="222"/>
      <c r="WZT144" s="8"/>
      <c r="WZU144" s="222"/>
      <c r="WZV144" s="222"/>
      <c r="WZW144" s="8"/>
      <c r="WZX144" s="222"/>
      <c r="WZY144" s="222"/>
      <c r="WZZ144" s="8"/>
      <c r="XAA144" s="222"/>
      <c r="XAB144" s="222"/>
      <c r="XAC144" s="8"/>
      <c r="XAD144" s="222"/>
      <c r="XAE144" s="222"/>
      <c r="XAF144" s="8"/>
      <c r="XAG144" s="222"/>
      <c r="XAH144" s="222"/>
      <c r="XAI144" s="8"/>
      <c r="XAJ144" s="222"/>
      <c r="XAK144" s="222"/>
      <c r="XAL144" s="8"/>
      <c r="XAM144" s="222"/>
      <c r="XAN144" s="222"/>
      <c r="XAO144" s="8"/>
      <c r="XAP144" s="222"/>
      <c r="XAQ144" s="222"/>
      <c r="XAR144" s="8"/>
      <c r="XAS144" s="222"/>
      <c r="XAT144" s="222"/>
      <c r="XAU144" s="8"/>
      <c r="XAV144" s="222"/>
      <c r="XAW144" s="222"/>
      <c r="XAX144" s="8"/>
      <c r="XAY144" s="222"/>
      <c r="XAZ144" s="222"/>
      <c r="XBA144" s="8"/>
      <c r="XBB144" s="222"/>
      <c r="XBC144" s="222"/>
      <c r="XBD144" s="8"/>
      <c r="XBE144" s="222"/>
      <c r="XBF144" s="222"/>
      <c r="XBG144" s="8"/>
      <c r="XBH144" s="222"/>
      <c r="XBI144" s="222"/>
      <c r="XBJ144" s="8"/>
      <c r="XBK144" s="222"/>
      <c r="XBL144" s="222"/>
      <c r="XBM144" s="8"/>
      <c r="XBN144" s="222"/>
      <c r="XBO144" s="222"/>
      <c r="XBP144" s="8"/>
      <c r="XBQ144" s="222"/>
      <c r="XBR144" s="222"/>
      <c r="XBS144" s="8"/>
      <c r="XBT144" s="222"/>
      <c r="XBU144" s="222"/>
      <c r="XBV144" s="8"/>
      <c r="XBW144" s="222"/>
      <c r="XBX144" s="222"/>
      <c r="XBY144" s="8"/>
      <c r="XBZ144" s="222"/>
      <c r="XCA144" s="222"/>
      <c r="XCB144" s="8"/>
      <c r="XCC144" s="222"/>
      <c r="XCD144" s="222"/>
      <c r="XCE144" s="8"/>
      <c r="XCF144" s="222"/>
      <c r="XCG144" s="222"/>
      <c r="XCH144" s="8"/>
      <c r="XCI144" s="222"/>
      <c r="XCJ144" s="222"/>
      <c r="XCK144" s="8"/>
      <c r="XCL144" s="222"/>
      <c r="XCM144" s="222"/>
      <c r="XCN144" s="8"/>
      <c r="XCO144" s="222"/>
      <c r="XCP144" s="222"/>
      <c r="XCQ144" s="8"/>
      <c r="XCR144" s="222"/>
      <c r="XCS144" s="222"/>
      <c r="XCT144" s="8"/>
      <c r="XCU144" s="222"/>
      <c r="XCV144" s="222"/>
      <c r="XCW144" s="8"/>
      <c r="XCX144" s="222"/>
      <c r="XCY144" s="222"/>
      <c r="XCZ144" s="8"/>
      <c r="XDA144" s="222"/>
      <c r="XDB144" s="222"/>
      <c r="XDC144" s="8"/>
      <c r="XDD144" s="222"/>
      <c r="XDE144" s="222"/>
      <c r="XDF144" s="8"/>
      <c r="XDG144" s="222"/>
      <c r="XDH144" s="222"/>
      <c r="XDI144" s="8"/>
      <c r="XDJ144" s="222"/>
      <c r="XDK144" s="222"/>
      <c r="XDL144" s="8"/>
      <c r="XDM144" s="222"/>
      <c r="XDN144" s="222"/>
      <c r="XDO144" s="8"/>
      <c r="XDP144" s="222"/>
      <c r="XDQ144" s="222"/>
      <c r="XDR144" s="8"/>
      <c r="XDS144" s="222"/>
      <c r="XDT144" s="222"/>
      <c r="XDU144" s="8"/>
      <c r="XDV144" s="222"/>
      <c r="XDW144" s="222"/>
      <c r="XDX144" s="8"/>
      <c r="XDY144" s="222"/>
      <c r="XDZ144" s="222"/>
      <c r="XEA144" s="8"/>
      <c r="XEB144" s="222"/>
      <c r="XEC144" s="222"/>
      <c r="XED144" s="8"/>
      <c r="XEE144" s="222"/>
      <c r="XEF144" s="222"/>
      <c r="XEG144" s="8"/>
      <c r="XEH144" s="222"/>
      <c r="XEI144" s="222"/>
      <c r="XEJ144" s="8"/>
      <c r="XEK144" s="222"/>
      <c r="XEL144" s="222"/>
      <c r="XEM144" s="8"/>
      <c r="XEN144" s="222"/>
      <c r="XEO144" s="222"/>
      <c r="XEP144" s="8"/>
      <c r="XEQ144" s="222"/>
      <c r="XER144" s="222"/>
      <c r="XES144" s="8"/>
      <c r="XET144" s="222"/>
      <c r="XEU144" s="222"/>
      <c r="XEV144" s="8"/>
      <c r="XEW144" s="222"/>
      <c r="XEX144" s="222"/>
      <c r="XEY144" s="8"/>
      <c r="XEZ144" s="222"/>
      <c r="XFA144" s="222"/>
      <c r="XFB144" s="8"/>
    </row>
    <row r="145" spans="1:12" ht="13.75" customHeight="1" x14ac:dyDescent="0.35">
      <c r="A145" s="57" t="s">
        <v>158</v>
      </c>
      <c r="B145" s="198" t="s">
        <v>267</v>
      </c>
      <c r="C145" s="198"/>
      <c r="D145" s="115"/>
      <c r="E145" s="12">
        <f>D145*H143</f>
        <v>0</v>
      </c>
      <c r="F145" s="12">
        <f>IFERROR(E145/$I$113,0)</f>
        <v>0</v>
      </c>
      <c r="G145" s="22">
        <f>IFERROR(C144/H143,0)</f>
        <v>0</v>
      </c>
      <c r="H145" s="119"/>
      <c r="I145" s="120"/>
      <c r="J145" s="120"/>
      <c r="K145" s="121"/>
      <c r="L145" s="122"/>
    </row>
    <row r="146" spans="1:12" ht="10" customHeight="1" x14ac:dyDescent="0.35">
      <c r="A146" s="116"/>
      <c r="B146" s="117"/>
      <c r="C146" s="117"/>
      <c r="D146" s="117"/>
      <c r="E146" s="117"/>
      <c r="F146" s="117"/>
      <c r="G146" s="118"/>
      <c r="H146" s="119"/>
      <c r="I146" s="120"/>
      <c r="J146" s="120"/>
      <c r="K146" s="121"/>
      <c r="L146" s="122"/>
    </row>
    <row r="147" spans="1:12" ht="13.75" customHeight="1" x14ac:dyDescent="0.35">
      <c r="A147" s="197" t="s">
        <v>275</v>
      </c>
      <c r="B147" s="196"/>
      <c r="C147" s="37">
        <f>C144+E148</f>
        <v>0</v>
      </c>
      <c r="D147" s="1" t="s">
        <v>155</v>
      </c>
      <c r="E147" s="1" t="s">
        <v>156</v>
      </c>
      <c r="F147" s="21" t="s">
        <v>167</v>
      </c>
      <c r="G147" s="59" t="s">
        <v>162</v>
      </c>
      <c r="H147" s="119"/>
      <c r="I147" s="120"/>
      <c r="J147" s="120"/>
      <c r="K147" s="121"/>
      <c r="L147" s="122"/>
    </row>
    <row r="148" spans="1:12" ht="13.75" customHeight="1" x14ac:dyDescent="0.35">
      <c r="A148" s="189" t="s">
        <v>273</v>
      </c>
      <c r="B148" s="250"/>
      <c r="C148" s="250"/>
      <c r="D148" s="23">
        <f>D149+D150</f>
        <v>0</v>
      </c>
      <c r="E148" s="24">
        <f>E149+E150</f>
        <v>0</v>
      </c>
      <c r="F148" s="24">
        <f>IFERROR(E148/$I$113,0)</f>
        <v>0</v>
      </c>
      <c r="G148" s="23">
        <f>IFERROR(C147/H143,0)</f>
        <v>0</v>
      </c>
      <c r="H148" s="119"/>
      <c r="I148" s="120"/>
      <c r="J148" s="120"/>
      <c r="K148" s="121"/>
      <c r="L148" s="122"/>
    </row>
    <row r="149" spans="1:12" ht="13.75" customHeight="1" x14ac:dyDescent="0.35">
      <c r="A149" s="55" t="s">
        <v>252</v>
      </c>
      <c r="B149" s="171" t="s">
        <v>269</v>
      </c>
      <c r="C149" s="171"/>
      <c r="D149" s="115"/>
      <c r="E149" s="12">
        <f>D149*$C$144</f>
        <v>0</v>
      </c>
      <c r="F149" s="12">
        <f>IFERROR(E149/$I$113,0)</f>
        <v>0</v>
      </c>
      <c r="G149" s="185"/>
      <c r="H149" s="119"/>
      <c r="I149" s="120"/>
      <c r="J149" s="120"/>
      <c r="K149" s="121"/>
      <c r="L149" s="122"/>
    </row>
    <row r="150" spans="1:12" ht="13.75" customHeight="1" x14ac:dyDescent="0.35">
      <c r="A150" s="55" t="s">
        <v>253</v>
      </c>
      <c r="B150" s="171" t="s">
        <v>272</v>
      </c>
      <c r="C150" s="171"/>
      <c r="D150" s="115"/>
      <c r="E150" s="12">
        <f>D150*$C$144</f>
        <v>0</v>
      </c>
      <c r="F150" s="12">
        <f>IFERROR(E150/$I$113,0)</f>
        <v>0</v>
      </c>
      <c r="G150" s="185"/>
      <c r="H150" s="119"/>
      <c r="I150" s="120"/>
      <c r="J150" s="120"/>
      <c r="K150" s="121"/>
      <c r="L150" s="122"/>
    </row>
    <row r="151" spans="1:12" ht="10" customHeight="1" x14ac:dyDescent="0.35">
      <c r="A151" s="116"/>
      <c r="B151" s="117"/>
      <c r="C151" s="117"/>
      <c r="D151" s="117"/>
      <c r="E151" s="117"/>
      <c r="F151" s="117"/>
      <c r="G151" s="118"/>
      <c r="H151" s="119"/>
      <c r="I151" s="120"/>
      <c r="J151" s="120"/>
      <c r="K151" s="121"/>
      <c r="L151" s="122"/>
    </row>
    <row r="152" spans="1:12" ht="13.75" customHeight="1" x14ac:dyDescent="0.35">
      <c r="A152" s="55" t="s">
        <v>164</v>
      </c>
      <c r="B152" s="171" t="s">
        <v>266</v>
      </c>
      <c r="C152" s="171">
        <f>E152</f>
        <v>0</v>
      </c>
      <c r="D152" s="115"/>
      <c r="E152" s="12">
        <f>C147*D152</f>
        <v>0</v>
      </c>
      <c r="F152" s="12">
        <f>IFERROR(E152/$I$113,0)</f>
        <v>0</v>
      </c>
      <c r="G152" s="23"/>
      <c r="H152" s="119"/>
      <c r="I152" s="120"/>
      <c r="J152" s="120"/>
      <c r="K152" s="121"/>
      <c r="L152" s="122"/>
    </row>
    <row r="153" spans="1:12" ht="13.75" customHeight="1" x14ac:dyDescent="0.35">
      <c r="A153" s="197" t="s">
        <v>279</v>
      </c>
      <c r="B153" s="197"/>
      <c r="C153" s="197"/>
      <c r="D153" s="197"/>
      <c r="E153" s="35">
        <f>C147+E152</f>
        <v>0</v>
      </c>
      <c r="F153" s="35">
        <f>IFERROR(E153/$I$113,0)</f>
        <v>0</v>
      </c>
      <c r="G153" s="84">
        <f>IFERROR(E153/H143,0)</f>
        <v>0</v>
      </c>
      <c r="H153" s="119"/>
      <c r="I153" s="120"/>
      <c r="J153" s="120"/>
      <c r="K153" s="121"/>
      <c r="L153" s="122"/>
    </row>
    <row r="154" spans="1:12" ht="10" customHeight="1" x14ac:dyDescent="0.3">
      <c r="A154" s="119"/>
      <c r="B154" s="120"/>
      <c r="C154" s="120"/>
      <c r="D154" s="120"/>
      <c r="E154" s="120"/>
      <c r="F154" s="120"/>
      <c r="G154" s="120"/>
      <c r="H154" s="120"/>
      <c r="I154" s="120"/>
      <c r="J154" s="120"/>
      <c r="K154" s="121"/>
      <c r="L154" s="122"/>
    </row>
    <row r="155" spans="1:12" x14ac:dyDescent="0.3">
      <c r="A155" s="40" t="s">
        <v>170</v>
      </c>
      <c r="B155" s="41" t="s">
        <v>156</v>
      </c>
      <c r="C155" s="42" t="s">
        <v>231</v>
      </c>
      <c r="D155" s="42" t="s">
        <v>261</v>
      </c>
      <c r="E155" s="151"/>
      <c r="F155" s="121"/>
      <c r="G155" s="120"/>
      <c r="H155" s="120"/>
      <c r="I155" s="120"/>
      <c r="J155" s="120"/>
      <c r="K155" s="121"/>
      <c r="L155" s="122"/>
    </row>
    <row r="156" spans="1:12" x14ac:dyDescent="0.35">
      <c r="A156" s="29" t="s">
        <v>225</v>
      </c>
      <c r="B156" s="43">
        <f>C9</f>
        <v>0</v>
      </c>
      <c r="C156" s="95">
        <f t="shared" ref="C156:C163" si="44">IFERROR(B156/$H$101,0)</f>
        <v>0</v>
      </c>
      <c r="D156" s="43">
        <f t="shared" ref="D156:D163" si="45">IFERROR(B156/$I$7,0)</f>
        <v>0</v>
      </c>
      <c r="E156" s="152"/>
      <c r="F156" s="121"/>
      <c r="G156" s="134" t="s">
        <v>290</v>
      </c>
      <c r="H156" s="135"/>
      <c r="I156" s="135"/>
      <c r="J156" s="135"/>
      <c r="K156" s="136"/>
      <c r="L156" s="137"/>
    </row>
    <row r="157" spans="1:12" x14ac:dyDescent="0.35">
      <c r="A157" s="29" t="s">
        <v>226</v>
      </c>
      <c r="B157" s="43">
        <f>C20</f>
        <v>0</v>
      </c>
      <c r="C157" s="95">
        <f t="shared" si="44"/>
        <v>0</v>
      </c>
      <c r="D157" s="43">
        <f t="shared" si="45"/>
        <v>0</v>
      </c>
      <c r="E157" s="152"/>
      <c r="F157" s="121"/>
      <c r="G157" s="125" t="s">
        <v>291</v>
      </c>
      <c r="H157" s="126"/>
      <c r="I157" s="126"/>
      <c r="J157" s="126"/>
      <c r="K157" s="126"/>
      <c r="L157" s="127"/>
    </row>
    <row r="158" spans="1:12" x14ac:dyDescent="0.35">
      <c r="A158" s="29" t="s">
        <v>227</v>
      </c>
      <c r="B158" s="43">
        <f>C33</f>
        <v>0</v>
      </c>
      <c r="C158" s="95">
        <f t="shared" si="44"/>
        <v>0</v>
      </c>
      <c r="D158" s="43">
        <f t="shared" si="45"/>
        <v>0</v>
      </c>
      <c r="E158" s="152"/>
      <c r="F158" s="121"/>
      <c r="G158" s="128"/>
      <c r="H158" s="129"/>
      <c r="I158" s="129"/>
      <c r="J158" s="129"/>
      <c r="K158" s="129"/>
      <c r="L158" s="130"/>
    </row>
    <row r="159" spans="1:12" x14ac:dyDescent="0.35">
      <c r="A159" s="29" t="s">
        <v>228</v>
      </c>
      <c r="B159" s="43">
        <f>C47</f>
        <v>0</v>
      </c>
      <c r="C159" s="95">
        <f t="shared" si="44"/>
        <v>0</v>
      </c>
      <c r="D159" s="43">
        <f t="shared" si="45"/>
        <v>0</v>
      </c>
      <c r="E159" s="152"/>
      <c r="F159" s="121"/>
      <c r="G159" s="128"/>
      <c r="H159" s="129"/>
      <c r="I159" s="129"/>
      <c r="J159" s="129"/>
      <c r="K159" s="129"/>
      <c r="L159" s="130"/>
    </row>
    <row r="160" spans="1:12" x14ac:dyDescent="0.35">
      <c r="A160" s="39" t="s">
        <v>229</v>
      </c>
      <c r="B160" s="43">
        <f>C79</f>
        <v>0</v>
      </c>
      <c r="C160" s="95">
        <f t="shared" si="44"/>
        <v>0</v>
      </c>
      <c r="D160" s="43">
        <f t="shared" si="45"/>
        <v>0</v>
      </c>
      <c r="E160" s="152"/>
      <c r="F160" s="121"/>
      <c r="G160" s="128"/>
      <c r="H160" s="129"/>
      <c r="I160" s="129"/>
      <c r="J160" s="129"/>
      <c r="K160" s="129"/>
      <c r="L160" s="130"/>
    </row>
    <row r="161" spans="1:12" ht="26" x14ac:dyDescent="0.35">
      <c r="A161" s="39" t="s">
        <v>230</v>
      </c>
      <c r="B161" s="43">
        <f>C90</f>
        <v>0</v>
      </c>
      <c r="C161" s="95">
        <f t="shared" si="44"/>
        <v>0</v>
      </c>
      <c r="D161" s="43">
        <f t="shared" si="45"/>
        <v>0</v>
      </c>
      <c r="E161" s="152"/>
      <c r="F161" s="121"/>
      <c r="G161" s="128"/>
      <c r="H161" s="129"/>
      <c r="I161" s="129"/>
      <c r="J161" s="129"/>
      <c r="K161" s="129"/>
      <c r="L161" s="130"/>
    </row>
    <row r="162" spans="1:12" ht="26" x14ac:dyDescent="0.35">
      <c r="A162" s="39" t="s">
        <v>257</v>
      </c>
      <c r="B162" s="43">
        <f>E106</f>
        <v>0</v>
      </c>
      <c r="C162" s="95">
        <f t="shared" si="44"/>
        <v>0</v>
      </c>
      <c r="D162" s="43">
        <f t="shared" si="45"/>
        <v>0</v>
      </c>
      <c r="E162" s="152"/>
      <c r="F162" s="121"/>
      <c r="G162" s="128"/>
      <c r="H162" s="129"/>
      <c r="I162" s="129"/>
      <c r="J162" s="129"/>
      <c r="K162" s="129"/>
      <c r="L162" s="130"/>
    </row>
    <row r="163" spans="1:12" ht="26" x14ac:dyDescent="0.35">
      <c r="A163" s="39" t="s">
        <v>277</v>
      </c>
      <c r="B163" s="43">
        <f>E110+E103</f>
        <v>0</v>
      </c>
      <c r="C163" s="95">
        <f t="shared" si="44"/>
        <v>0</v>
      </c>
      <c r="D163" s="43">
        <f t="shared" si="45"/>
        <v>0</v>
      </c>
      <c r="E163" s="152"/>
      <c r="F163" s="121"/>
      <c r="G163" s="128"/>
      <c r="H163" s="129"/>
      <c r="I163" s="129"/>
      <c r="J163" s="129"/>
      <c r="K163" s="129"/>
      <c r="L163" s="130"/>
    </row>
    <row r="164" spans="1:12" s="28" customFormat="1" ht="26" x14ac:dyDescent="0.35">
      <c r="A164" s="44" t="s">
        <v>258</v>
      </c>
      <c r="B164" s="47">
        <f>SUM(B156:B163)</f>
        <v>0</v>
      </c>
      <c r="C164" s="48">
        <f>IFERROR(B164/H101,0)</f>
        <v>0</v>
      </c>
      <c r="D164" s="47">
        <f>SUM(D156:D161)</f>
        <v>0</v>
      </c>
      <c r="E164" s="152"/>
      <c r="F164" s="121"/>
      <c r="G164" s="128"/>
      <c r="H164" s="129"/>
      <c r="I164" s="129"/>
      <c r="J164" s="129"/>
      <c r="K164" s="129"/>
      <c r="L164" s="130"/>
    </row>
    <row r="165" spans="1:12" s="28" customFormat="1" x14ac:dyDescent="0.35">
      <c r="A165" s="44" t="s">
        <v>263</v>
      </c>
      <c r="B165" s="41" t="s">
        <v>156</v>
      </c>
      <c r="C165" s="42" t="s">
        <v>260</v>
      </c>
      <c r="D165" s="42" t="s">
        <v>262</v>
      </c>
      <c r="E165" s="152"/>
      <c r="F165" s="121"/>
      <c r="G165" s="128"/>
      <c r="H165" s="129"/>
      <c r="I165" s="129"/>
      <c r="J165" s="129"/>
      <c r="K165" s="129"/>
      <c r="L165" s="130"/>
    </row>
    <row r="166" spans="1:12" s="28" customFormat="1" x14ac:dyDescent="0.35">
      <c r="A166" s="29" t="s">
        <v>232</v>
      </c>
      <c r="B166" s="43">
        <f>H143</f>
        <v>0</v>
      </c>
      <c r="C166" s="95">
        <f>IFERROR(B166/H143,0)</f>
        <v>0</v>
      </c>
      <c r="D166" s="43">
        <f>IFERROR(B166/$I$7,0)</f>
        <v>0</v>
      </c>
      <c r="E166" s="152"/>
      <c r="F166" s="121"/>
      <c r="G166" s="128"/>
      <c r="H166" s="129"/>
      <c r="I166" s="129"/>
      <c r="J166" s="129"/>
      <c r="K166" s="129"/>
      <c r="L166" s="130"/>
    </row>
    <row r="167" spans="1:12" ht="26" x14ac:dyDescent="0.35">
      <c r="A167" s="39" t="s">
        <v>257</v>
      </c>
      <c r="B167" s="43">
        <f>E148</f>
        <v>0</v>
      </c>
      <c r="C167" s="95">
        <f>IFERROR(B167/H143,0)</f>
        <v>0</v>
      </c>
      <c r="D167" s="43">
        <f>IFERROR(B167/$I$7,0)</f>
        <v>0</v>
      </c>
      <c r="E167" s="152"/>
      <c r="F167" s="121"/>
      <c r="G167" s="128"/>
      <c r="H167" s="129"/>
      <c r="I167" s="129"/>
      <c r="J167" s="129"/>
      <c r="K167" s="129"/>
      <c r="L167" s="130"/>
    </row>
    <row r="168" spans="1:12" ht="26" x14ac:dyDescent="0.35">
      <c r="A168" s="39" t="s">
        <v>277</v>
      </c>
      <c r="B168" s="43">
        <f>E145+E152</f>
        <v>0</v>
      </c>
      <c r="C168" s="95">
        <f>IFERROR(B168/$H$101,0)</f>
        <v>0</v>
      </c>
      <c r="D168" s="43">
        <f>IFERROR(B168/$I$7,0)</f>
        <v>0</v>
      </c>
      <c r="E168" s="152"/>
      <c r="F168" s="124"/>
      <c r="G168" s="131"/>
      <c r="H168" s="132"/>
      <c r="I168" s="132"/>
      <c r="J168" s="132"/>
      <c r="K168" s="132"/>
      <c r="L168" s="133"/>
    </row>
    <row r="169" spans="1:12" ht="26" x14ac:dyDescent="0.35">
      <c r="A169" s="73" t="s">
        <v>278</v>
      </c>
      <c r="B169" s="74">
        <f>SUM(B166:B168)</f>
        <v>0</v>
      </c>
      <c r="C169" s="75">
        <f>IFERROR(B169/H143,0)</f>
        <v>0</v>
      </c>
      <c r="D169" s="74">
        <f>IFERROR(B169/$I$7,0)</f>
        <v>0</v>
      </c>
      <c r="E169" s="152"/>
      <c r="F169" s="124"/>
      <c r="G169" s="121"/>
      <c r="H169" s="121"/>
      <c r="I169" s="121"/>
      <c r="J169" s="121"/>
      <c r="K169" s="124"/>
      <c r="L169" s="124"/>
    </row>
    <row r="170" spans="1:12" x14ac:dyDescent="0.3">
      <c r="A170" s="76" t="s">
        <v>264</v>
      </c>
      <c r="B170" s="35">
        <f>B169+B164</f>
        <v>0</v>
      </c>
      <c r="C170" s="153"/>
      <c r="D170" s="120"/>
      <c r="E170" s="124"/>
      <c r="F170" s="124"/>
      <c r="G170" s="124"/>
      <c r="H170" s="124"/>
      <c r="I170" s="124"/>
      <c r="J170" s="121"/>
      <c r="K170" s="124"/>
      <c r="L170" s="124"/>
    </row>
    <row r="171" spans="1:12" ht="10" customHeight="1" x14ac:dyDescent="0.3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1"/>
      <c r="L171" s="122"/>
    </row>
    <row r="172" spans="1:12" x14ac:dyDescent="0.35">
      <c r="A172" s="188" t="s">
        <v>168</v>
      </c>
      <c r="B172" s="186"/>
      <c r="C172" s="186"/>
      <c r="D172" s="186"/>
      <c r="E172" s="190" t="s">
        <v>170</v>
      </c>
      <c r="F172" s="191"/>
      <c r="G172" s="190" t="s">
        <v>171</v>
      </c>
      <c r="H172" s="191"/>
      <c r="I172" s="190" t="s">
        <v>172</v>
      </c>
      <c r="J172" s="191"/>
      <c r="K172" s="152"/>
      <c r="L172" s="122"/>
    </row>
    <row r="173" spans="1:12" ht="14.25" customHeight="1" x14ac:dyDescent="0.3">
      <c r="A173" s="186"/>
      <c r="B173" s="186"/>
      <c r="C173" s="186"/>
      <c r="D173" s="186"/>
      <c r="E173" s="25" t="s">
        <v>156</v>
      </c>
      <c r="F173" s="25" t="s">
        <v>162</v>
      </c>
      <c r="G173" s="25" t="s">
        <v>156</v>
      </c>
      <c r="H173" s="25" t="s">
        <v>162</v>
      </c>
      <c r="I173" s="53" t="s">
        <v>156</v>
      </c>
      <c r="J173" s="53" t="s">
        <v>162</v>
      </c>
      <c r="K173" s="152"/>
      <c r="L173" s="122"/>
    </row>
    <row r="174" spans="1:12" x14ac:dyDescent="0.3">
      <c r="A174" s="192" t="s">
        <v>280</v>
      </c>
      <c r="B174" s="192"/>
      <c r="C174" s="192"/>
      <c r="D174" s="192"/>
      <c r="E174" s="99">
        <f>H101</f>
        <v>0</v>
      </c>
      <c r="F174" s="100">
        <f>IFERROR(E174/$H$101,0)</f>
        <v>0</v>
      </c>
      <c r="G174" s="99">
        <f>H143</f>
        <v>0</v>
      </c>
      <c r="H174" s="100">
        <f>IFERROR(G174/$H$143,0)</f>
        <v>0</v>
      </c>
      <c r="I174" s="99">
        <f>E174+G174</f>
        <v>0</v>
      </c>
      <c r="J174" s="100">
        <f>IFERROR(I174/$B$170,0)</f>
        <v>0</v>
      </c>
      <c r="K174" s="152"/>
      <c r="L174" s="122"/>
    </row>
    <row r="175" spans="1:12" x14ac:dyDescent="0.3">
      <c r="A175" s="193" t="s">
        <v>267</v>
      </c>
      <c r="B175" s="193"/>
      <c r="C175" s="193"/>
      <c r="D175" s="193"/>
      <c r="E175" s="27">
        <f>E103</f>
        <v>0</v>
      </c>
      <c r="F175" s="26">
        <f>IFERROR(E175/$H$101,0)</f>
        <v>0</v>
      </c>
      <c r="G175" s="27">
        <f>E145</f>
        <v>0</v>
      </c>
      <c r="H175" s="26">
        <f>IFERROR(G175/$H$143,0)</f>
        <v>0</v>
      </c>
      <c r="I175" s="27">
        <f t="shared" ref="I175:I177" si="46">E175+G175</f>
        <v>0</v>
      </c>
      <c r="J175" s="26">
        <f>IFERROR(I175/$B$170,0)</f>
        <v>0</v>
      </c>
      <c r="K175" s="152"/>
      <c r="L175" s="122"/>
    </row>
    <row r="176" spans="1:12" x14ac:dyDescent="0.3">
      <c r="A176" s="193" t="s">
        <v>265</v>
      </c>
      <c r="B176" s="193"/>
      <c r="C176" s="193"/>
      <c r="D176" s="193"/>
      <c r="E176" s="27">
        <f>E106</f>
        <v>0</v>
      </c>
      <c r="F176" s="26">
        <f>IFERROR(E176/$H$101,0)</f>
        <v>0</v>
      </c>
      <c r="G176" s="27">
        <f>E148</f>
        <v>0</v>
      </c>
      <c r="H176" s="26">
        <f>IFERROR(G176/$H$143,0)</f>
        <v>0</v>
      </c>
      <c r="I176" s="27">
        <f t="shared" si="46"/>
        <v>0</v>
      </c>
      <c r="J176" s="26">
        <f>IFERROR(I176/$B$170,0)</f>
        <v>0</v>
      </c>
      <c r="K176" s="152"/>
      <c r="L176" s="122"/>
    </row>
    <row r="177" spans="1:12" x14ac:dyDescent="0.3">
      <c r="A177" s="193" t="s">
        <v>281</v>
      </c>
      <c r="B177" s="193"/>
      <c r="C177" s="193"/>
      <c r="D177" s="193"/>
      <c r="E177" s="27">
        <f>E110</f>
        <v>0</v>
      </c>
      <c r="F177" s="26">
        <f>IFERROR(E177/$H$101,0)</f>
        <v>0</v>
      </c>
      <c r="G177" s="27">
        <f>E152</f>
        <v>0</v>
      </c>
      <c r="H177" s="26">
        <f>IFERROR(G177/$H$143,0)</f>
        <v>0</v>
      </c>
      <c r="I177" s="27">
        <f t="shared" si="46"/>
        <v>0</v>
      </c>
      <c r="J177" s="26">
        <f>IFERROR(I177/$B$170,0)</f>
        <v>0</v>
      </c>
      <c r="K177" s="152"/>
      <c r="L177" s="122"/>
    </row>
    <row r="178" spans="1:12" x14ac:dyDescent="0.35">
      <c r="A178" s="194" t="s">
        <v>169</v>
      </c>
      <c r="B178" s="175"/>
      <c r="C178" s="175"/>
      <c r="D178" s="175"/>
      <c r="E178" s="49">
        <f>SUM(E174:E177)</f>
        <v>0</v>
      </c>
      <c r="F178" s="48">
        <f>IFERROR(F174+F175+F176+F177," ")</f>
        <v>0</v>
      </c>
      <c r="G178" s="49">
        <f t="shared" ref="G178:I178" si="47">SUM(G174:G177)</f>
        <v>0</v>
      </c>
      <c r="H178" s="48">
        <f>IFERROR(H174+H175+H176+H177," ")</f>
        <v>0</v>
      </c>
      <c r="I178" s="49">
        <f t="shared" si="47"/>
        <v>0</v>
      </c>
      <c r="J178" s="48">
        <f>IFERROR(I178/$B$170,0)</f>
        <v>0</v>
      </c>
      <c r="K178" s="184"/>
      <c r="L178" s="164"/>
    </row>
    <row r="179" spans="1:12" x14ac:dyDescent="0.3">
      <c r="A179" s="45"/>
      <c r="B179" s="6"/>
      <c r="C179" s="6"/>
      <c r="D179" s="6"/>
      <c r="E179" s="6"/>
      <c r="F179" s="6"/>
      <c r="G179" s="6"/>
      <c r="H179" s="6"/>
      <c r="I179" s="6"/>
      <c r="J179" s="6"/>
      <c r="K179" s="109"/>
      <c r="L179" s="112"/>
    </row>
    <row r="180" spans="1:12" x14ac:dyDescent="0.3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109"/>
      <c r="L180" s="109"/>
    </row>
    <row r="181" spans="1:12" x14ac:dyDescent="0.3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109"/>
      <c r="L181" s="109"/>
    </row>
    <row r="182" spans="1:12" x14ac:dyDescent="0.3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109"/>
      <c r="L182" s="109"/>
    </row>
    <row r="183" spans="1:12" x14ac:dyDescent="0.3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109"/>
      <c r="L183" s="109"/>
    </row>
    <row r="184" spans="1:12" x14ac:dyDescent="0.3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109"/>
      <c r="L184" s="109"/>
    </row>
    <row r="185" spans="1:12" x14ac:dyDescent="0.3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109"/>
      <c r="L185" s="109"/>
    </row>
    <row r="186" spans="1:12" x14ac:dyDescent="0.3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109"/>
      <c r="L186" s="109"/>
    </row>
    <row r="187" spans="1:12" x14ac:dyDescent="0.3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109"/>
      <c r="L187" s="109"/>
    </row>
    <row r="188" spans="1:12" x14ac:dyDescent="0.3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109"/>
      <c r="L188" s="109"/>
    </row>
    <row r="189" spans="1:12" x14ac:dyDescent="0.3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109"/>
      <c r="L189" s="109"/>
    </row>
    <row r="190" spans="1:12" x14ac:dyDescent="0.3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109"/>
      <c r="L190" s="109"/>
    </row>
    <row r="191" spans="1:12" x14ac:dyDescent="0.3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109"/>
      <c r="L191" s="109"/>
    </row>
  </sheetData>
  <sheetProtection password="CE02" sheet="1" objects="1" scenarios="1" selectLockedCells="1"/>
  <mergeCells count="5684">
    <mergeCell ref="A153:D153"/>
    <mergeCell ref="B150:C150"/>
    <mergeCell ref="B152:C152"/>
    <mergeCell ref="B127:G127"/>
    <mergeCell ref="B135:G135"/>
    <mergeCell ref="B140:G140"/>
    <mergeCell ref="H7:H8"/>
    <mergeCell ref="I7:I8"/>
    <mergeCell ref="J7:J8"/>
    <mergeCell ref="A10:J10"/>
    <mergeCell ref="E9:H9"/>
    <mergeCell ref="B11:C11"/>
    <mergeCell ref="B12:G12"/>
    <mergeCell ref="B131:C131"/>
    <mergeCell ref="B132:C132"/>
    <mergeCell ref="B133:C133"/>
    <mergeCell ref="B136:C136"/>
    <mergeCell ref="B137:C137"/>
    <mergeCell ref="B138:C138"/>
    <mergeCell ref="B141:C141"/>
    <mergeCell ref="B139:C139"/>
    <mergeCell ref="A148:C148"/>
    <mergeCell ref="B42:G42"/>
    <mergeCell ref="B39:G39"/>
    <mergeCell ref="B22:G22"/>
    <mergeCell ref="B23:C23"/>
    <mergeCell ref="B24:C24"/>
    <mergeCell ref="B26:C26"/>
    <mergeCell ref="B28:C28"/>
    <mergeCell ref="B116:G116"/>
    <mergeCell ref="B121:G121"/>
    <mergeCell ref="B16:G16"/>
    <mergeCell ref="A180:J191"/>
    <mergeCell ref="E114:H114"/>
    <mergeCell ref="J114:J115"/>
    <mergeCell ref="I114:I115"/>
    <mergeCell ref="D113:H113"/>
    <mergeCell ref="B117:C117"/>
    <mergeCell ref="B118:C118"/>
    <mergeCell ref="B119:C119"/>
    <mergeCell ref="B120:C120"/>
    <mergeCell ref="B122:C122"/>
    <mergeCell ref="B123:C123"/>
    <mergeCell ref="B124:C124"/>
    <mergeCell ref="B125:C125"/>
    <mergeCell ref="B126:C126"/>
    <mergeCell ref="B128:C128"/>
    <mergeCell ref="B129:C129"/>
    <mergeCell ref="A20:B20"/>
    <mergeCell ref="A21:C21"/>
    <mergeCell ref="A34:C34"/>
    <mergeCell ref="A33:B33"/>
    <mergeCell ref="A47:B47"/>
    <mergeCell ref="A48:C48"/>
    <mergeCell ref="A80:C80"/>
    <mergeCell ref="J128:J134"/>
    <mergeCell ref="J136:J139"/>
    <mergeCell ref="J141:J142"/>
    <mergeCell ref="A79:B79"/>
    <mergeCell ref="B145:C145"/>
    <mergeCell ref="B149:C149"/>
    <mergeCell ref="A144:B144"/>
    <mergeCell ref="A147:B147"/>
    <mergeCell ref="B35:G35"/>
    <mergeCell ref="XEN144:XEO144"/>
    <mergeCell ref="XEQ144:XER144"/>
    <mergeCell ref="XET144:XEU144"/>
    <mergeCell ref="XEW144:XEX144"/>
    <mergeCell ref="XEZ144:XFA144"/>
    <mergeCell ref="XDY144:XDZ144"/>
    <mergeCell ref="XEB144:XEC144"/>
    <mergeCell ref="XEE144:XEF144"/>
    <mergeCell ref="XEH144:XEI144"/>
    <mergeCell ref="XEK144:XEL144"/>
    <mergeCell ref="XDJ144:XDK144"/>
    <mergeCell ref="XDM144:XDN144"/>
    <mergeCell ref="XDP144:XDQ144"/>
    <mergeCell ref="XDS144:XDT144"/>
    <mergeCell ref="XDV144:XDW144"/>
    <mergeCell ref="XCU144:XCV144"/>
    <mergeCell ref="XCX144:XCY144"/>
    <mergeCell ref="XDA144:XDB144"/>
    <mergeCell ref="XDD144:XDE144"/>
    <mergeCell ref="XDG144:XDH144"/>
    <mergeCell ref="XCF144:XCG144"/>
    <mergeCell ref="B130:C130"/>
    <mergeCell ref="XCI144:XCJ144"/>
    <mergeCell ref="XCL144:XCM144"/>
    <mergeCell ref="XCO144:XCP144"/>
    <mergeCell ref="XCR144:XCS144"/>
    <mergeCell ref="XBQ144:XBR144"/>
    <mergeCell ref="XBT144:XBU144"/>
    <mergeCell ref="XBW144:XBX144"/>
    <mergeCell ref="XBZ144:XCA144"/>
    <mergeCell ref="XCC144:XCD144"/>
    <mergeCell ref="XBB144:XBC144"/>
    <mergeCell ref="XBE144:XBF144"/>
    <mergeCell ref="XBH144:XBI144"/>
    <mergeCell ref="XBK144:XBL144"/>
    <mergeCell ref="XBN144:XBO144"/>
    <mergeCell ref="XAM144:XAN144"/>
    <mergeCell ref="XAP144:XAQ144"/>
    <mergeCell ref="XAS144:XAT144"/>
    <mergeCell ref="XAV144:XAW144"/>
    <mergeCell ref="XAY144:XAZ144"/>
    <mergeCell ref="WZX144:WZY144"/>
    <mergeCell ref="XAA144:XAB144"/>
    <mergeCell ref="XAD144:XAE144"/>
    <mergeCell ref="XAG144:XAH144"/>
    <mergeCell ref="XAJ144:XAK144"/>
    <mergeCell ref="WZI144:WZJ144"/>
    <mergeCell ref="WZL144:WZM144"/>
    <mergeCell ref="WZO144:WZP144"/>
    <mergeCell ref="WZR144:WZS144"/>
    <mergeCell ref="WZU144:WZV144"/>
    <mergeCell ref="WYT144:WYU144"/>
    <mergeCell ref="WYW144:WYX144"/>
    <mergeCell ref="WYZ144:WZA144"/>
    <mergeCell ref="WZC144:WZD144"/>
    <mergeCell ref="WZF144:WZG144"/>
    <mergeCell ref="WYE144:WYF144"/>
    <mergeCell ref="WYH144:WYI144"/>
    <mergeCell ref="WYK144:WYL144"/>
    <mergeCell ref="WYN144:WYO144"/>
    <mergeCell ref="WYQ144:WYR144"/>
    <mergeCell ref="WXP144:WXQ144"/>
    <mergeCell ref="WXS144:WXT144"/>
    <mergeCell ref="WXV144:WXW144"/>
    <mergeCell ref="WXY144:WXZ144"/>
    <mergeCell ref="WYB144:WYC144"/>
    <mergeCell ref="WXA144:WXB144"/>
    <mergeCell ref="WXD144:WXE144"/>
    <mergeCell ref="WXG144:WXH144"/>
    <mergeCell ref="WXJ144:WXK144"/>
    <mergeCell ref="WXM144:WXN144"/>
    <mergeCell ref="WWL144:WWM144"/>
    <mergeCell ref="WWO144:WWP144"/>
    <mergeCell ref="WWR144:WWS144"/>
    <mergeCell ref="WWU144:WWV144"/>
    <mergeCell ref="WWX144:WWY144"/>
    <mergeCell ref="WVW144:WVX144"/>
    <mergeCell ref="WVZ144:WWA144"/>
    <mergeCell ref="WWC144:WWD144"/>
    <mergeCell ref="WWF144:WWG144"/>
    <mergeCell ref="WWI144:WWJ144"/>
    <mergeCell ref="WVH144:WVI144"/>
    <mergeCell ref="WVK144:WVL144"/>
    <mergeCell ref="WVN144:WVO144"/>
    <mergeCell ref="WVQ144:WVR144"/>
    <mergeCell ref="WVT144:WVU144"/>
    <mergeCell ref="WUS144:WUT144"/>
    <mergeCell ref="WUV144:WUW144"/>
    <mergeCell ref="WUY144:WUZ144"/>
    <mergeCell ref="WVB144:WVC144"/>
    <mergeCell ref="WVE144:WVF144"/>
    <mergeCell ref="WUD144:WUE144"/>
    <mergeCell ref="WUG144:WUH144"/>
    <mergeCell ref="WUJ144:WUK144"/>
    <mergeCell ref="WUM144:WUN144"/>
    <mergeCell ref="WUP144:WUQ144"/>
    <mergeCell ref="WTO144:WTP144"/>
    <mergeCell ref="WTR144:WTS144"/>
    <mergeCell ref="WTU144:WTV144"/>
    <mergeCell ref="WTX144:WTY144"/>
    <mergeCell ref="WUA144:WUB144"/>
    <mergeCell ref="WSZ144:WTA144"/>
    <mergeCell ref="WTC144:WTD144"/>
    <mergeCell ref="WTF144:WTG144"/>
    <mergeCell ref="WTI144:WTJ144"/>
    <mergeCell ref="WTL144:WTM144"/>
    <mergeCell ref="WSK144:WSL144"/>
    <mergeCell ref="WSN144:WSO144"/>
    <mergeCell ref="WSQ144:WSR144"/>
    <mergeCell ref="WST144:WSU144"/>
    <mergeCell ref="WSW144:WSX144"/>
    <mergeCell ref="WRV144:WRW144"/>
    <mergeCell ref="WRY144:WRZ144"/>
    <mergeCell ref="WSB144:WSC144"/>
    <mergeCell ref="WSE144:WSF144"/>
    <mergeCell ref="WSH144:WSI144"/>
    <mergeCell ref="WRG144:WRH144"/>
    <mergeCell ref="WRJ144:WRK144"/>
    <mergeCell ref="WRM144:WRN144"/>
    <mergeCell ref="WRP144:WRQ144"/>
    <mergeCell ref="WRS144:WRT144"/>
    <mergeCell ref="WQR144:WQS144"/>
    <mergeCell ref="WQU144:WQV144"/>
    <mergeCell ref="WQX144:WQY144"/>
    <mergeCell ref="WRA144:WRB144"/>
    <mergeCell ref="WRD144:WRE144"/>
    <mergeCell ref="WQC144:WQD144"/>
    <mergeCell ref="WQF144:WQG144"/>
    <mergeCell ref="WQI144:WQJ144"/>
    <mergeCell ref="WQL144:WQM144"/>
    <mergeCell ref="WQO144:WQP144"/>
    <mergeCell ref="WPN144:WPO144"/>
    <mergeCell ref="WPQ144:WPR144"/>
    <mergeCell ref="WPT144:WPU144"/>
    <mergeCell ref="WPW144:WPX144"/>
    <mergeCell ref="WPZ144:WQA144"/>
    <mergeCell ref="WOY144:WOZ144"/>
    <mergeCell ref="WPB144:WPC144"/>
    <mergeCell ref="WPE144:WPF144"/>
    <mergeCell ref="WPH144:WPI144"/>
    <mergeCell ref="WPK144:WPL144"/>
    <mergeCell ref="WOJ144:WOK144"/>
    <mergeCell ref="WOM144:WON144"/>
    <mergeCell ref="WOP144:WOQ144"/>
    <mergeCell ref="WOS144:WOT144"/>
    <mergeCell ref="WOV144:WOW144"/>
    <mergeCell ref="WNU144:WNV144"/>
    <mergeCell ref="WNX144:WNY144"/>
    <mergeCell ref="WOA144:WOB144"/>
    <mergeCell ref="WOD144:WOE144"/>
    <mergeCell ref="WOG144:WOH144"/>
    <mergeCell ref="WNF144:WNG144"/>
    <mergeCell ref="WNI144:WNJ144"/>
    <mergeCell ref="WNL144:WNM144"/>
    <mergeCell ref="WNO144:WNP144"/>
    <mergeCell ref="WNR144:WNS144"/>
    <mergeCell ref="WMQ144:WMR144"/>
    <mergeCell ref="WMT144:WMU144"/>
    <mergeCell ref="WMW144:WMX144"/>
    <mergeCell ref="WMZ144:WNA144"/>
    <mergeCell ref="WNC144:WND144"/>
    <mergeCell ref="WMB144:WMC144"/>
    <mergeCell ref="WME144:WMF144"/>
    <mergeCell ref="WMH144:WMI144"/>
    <mergeCell ref="WMK144:WML144"/>
    <mergeCell ref="WMN144:WMO144"/>
    <mergeCell ref="WLM144:WLN144"/>
    <mergeCell ref="WLP144:WLQ144"/>
    <mergeCell ref="WLS144:WLT144"/>
    <mergeCell ref="WLV144:WLW144"/>
    <mergeCell ref="WLY144:WLZ144"/>
    <mergeCell ref="WKX144:WKY144"/>
    <mergeCell ref="WLA144:WLB144"/>
    <mergeCell ref="WLD144:WLE144"/>
    <mergeCell ref="WLG144:WLH144"/>
    <mergeCell ref="WLJ144:WLK144"/>
    <mergeCell ref="WKI144:WKJ144"/>
    <mergeCell ref="WKL144:WKM144"/>
    <mergeCell ref="WKO144:WKP144"/>
    <mergeCell ref="WKR144:WKS144"/>
    <mergeCell ref="WKU144:WKV144"/>
    <mergeCell ref="WJT144:WJU144"/>
    <mergeCell ref="WJW144:WJX144"/>
    <mergeCell ref="WJZ144:WKA144"/>
    <mergeCell ref="WKC144:WKD144"/>
    <mergeCell ref="WKF144:WKG144"/>
    <mergeCell ref="WJE144:WJF144"/>
    <mergeCell ref="WJH144:WJI144"/>
    <mergeCell ref="WJK144:WJL144"/>
    <mergeCell ref="WJN144:WJO144"/>
    <mergeCell ref="WJQ144:WJR144"/>
    <mergeCell ref="WIP144:WIQ144"/>
    <mergeCell ref="WIS144:WIT144"/>
    <mergeCell ref="WIV144:WIW144"/>
    <mergeCell ref="WIY144:WIZ144"/>
    <mergeCell ref="WJB144:WJC144"/>
    <mergeCell ref="WIA144:WIB144"/>
    <mergeCell ref="WID144:WIE144"/>
    <mergeCell ref="WIG144:WIH144"/>
    <mergeCell ref="WIJ144:WIK144"/>
    <mergeCell ref="WIM144:WIN144"/>
    <mergeCell ref="WHL144:WHM144"/>
    <mergeCell ref="WHO144:WHP144"/>
    <mergeCell ref="WHR144:WHS144"/>
    <mergeCell ref="WHU144:WHV144"/>
    <mergeCell ref="WHX144:WHY144"/>
    <mergeCell ref="WGW144:WGX144"/>
    <mergeCell ref="WGZ144:WHA144"/>
    <mergeCell ref="WHC144:WHD144"/>
    <mergeCell ref="WHF144:WHG144"/>
    <mergeCell ref="WHI144:WHJ144"/>
    <mergeCell ref="WGH144:WGI144"/>
    <mergeCell ref="WGK144:WGL144"/>
    <mergeCell ref="WGN144:WGO144"/>
    <mergeCell ref="WGQ144:WGR144"/>
    <mergeCell ref="WGT144:WGU144"/>
    <mergeCell ref="WFS144:WFT144"/>
    <mergeCell ref="WFV144:WFW144"/>
    <mergeCell ref="WFY144:WFZ144"/>
    <mergeCell ref="WGB144:WGC144"/>
    <mergeCell ref="WGE144:WGF144"/>
    <mergeCell ref="WFD144:WFE144"/>
    <mergeCell ref="WFG144:WFH144"/>
    <mergeCell ref="WFJ144:WFK144"/>
    <mergeCell ref="WFM144:WFN144"/>
    <mergeCell ref="WFP144:WFQ144"/>
    <mergeCell ref="WEO144:WEP144"/>
    <mergeCell ref="WER144:WES144"/>
    <mergeCell ref="WEU144:WEV144"/>
    <mergeCell ref="WEX144:WEY144"/>
    <mergeCell ref="WFA144:WFB144"/>
    <mergeCell ref="WDZ144:WEA144"/>
    <mergeCell ref="WEC144:WED144"/>
    <mergeCell ref="WEF144:WEG144"/>
    <mergeCell ref="WEI144:WEJ144"/>
    <mergeCell ref="WEL144:WEM144"/>
    <mergeCell ref="WDK144:WDL144"/>
    <mergeCell ref="WDN144:WDO144"/>
    <mergeCell ref="WDQ144:WDR144"/>
    <mergeCell ref="WDT144:WDU144"/>
    <mergeCell ref="WDW144:WDX144"/>
    <mergeCell ref="WCV144:WCW144"/>
    <mergeCell ref="WCY144:WCZ144"/>
    <mergeCell ref="WDB144:WDC144"/>
    <mergeCell ref="WDE144:WDF144"/>
    <mergeCell ref="WDH144:WDI144"/>
    <mergeCell ref="WCG144:WCH144"/>
    <mergeCell ref="WCJ144:WCK144"/>
    <mergeCell ref="WCM144:WCN144"/>
    <mergeCell ref="WCP144:WCQ144"/>
    <mergeCell ref="WCS144:WCT144"/>
    <mergeCell ref="WBR144:WBS144"/>
    <mergeCell ref="WBU144:WBV144"/>
    <mergeCell ref="WBX144:WBY144"/>
    <mergeCell ref="WCA144:WCB144"/>
    <mergeCell ref="WCD144:WCE144"/>
    <mergeCell ref="WBC144:WBD144"/>
    <mergeCell ref="WBF144:WBG144"/>
    <mergeCell ref="WBI144:WBJ144"/>
    <mergeCell ref="WBL144:WBM144"/>
    <mergeCell ref="WBO144:WBP144"/>
    <mergeCell ref="WAN144:WAO144"/>
    <mergeCell ref="WAQ144:WAR144"/>
    <mergeCell ref="WAT144:WAU144"/>
    <mergeCell ref="WAW144:WAX144"/>
    <mergeCell ref="WAZ144:WBA144"/>
    <mergeCell ref="VZY144:VZZ144"/>
    <mergeCell ref="WAB144:WAC144"/>
    <mergeCell ref="WAE144:WAF144"/>
    <mergeCell ref="WAH144:WAI144"/>
    <mergeCell ref="WAK144:WAL144"/>
    <mergeCell ref="VZJ144:VZK144"/>
    <mergeCell ref="VZM144:VZN144"/>
    <mergeCell ref="VZP144:VZQ144"/>
    <mergeCell ref="VZS144:VZT144"/>
    <mergeCell ref="VZV144:VZW144"/>
    <mergeCell ref="VYU144:VYV144"/>
    <mergeCell ref="VYX144:VYY144"/>
    <mergeCell ref="VZA144:VZB144"/>
    <mergeCell ref="VZD144:VZE144"/>
    <mergeCell ref="VZG144:VZH144"/>
    <mergeCell ref="VYF144:VYG144"/>
    <mergeCell ref="VYI144:VYJ144"/>
    <mergeCell ref="VYL144:VYM144"/>
    <mergeCell ref="VYO144:VYP144"/>
    <mergeCell ref="VYR144:VYS144"/>
    <mergeCell ref="VXQ144:VXR144"/>
    <mergeCell ref="VXT144:VXU144"/>
    <mergeCell ref="VXW144:VXX144"/>
    <mergeCell ref="VXZ144:VYA144"/>
    <mergeCell ref="VYC144:VYD144"/>
    <mergeCell ref="VXB144:VXC144"/>
    <mergeCell ref="VXE144:VXF144"/>
    <mergeCell ref="VXH144:VXI144"/>
    <mergeCell ref="VXK144:VXL144"/>
    <mergeCell ref="VXN144:VXO144"/>
    <mergeCell ref="VWM144:VWN144"/>
    <mergeCell ref="VWP144:VWQ144"/>
    <mergeCell ref="VWS144:VWT144"/>
    <mergeCell ref="VWV144:VWW144"/>
    <mergeCell ref="VWY144:VWZ144"/>
    <mergeCell ref="VVX144:VVY144"/>
    <mergeCell ref="VWA144:VWB144"/>
    <mergeCell ref="VWD144:VWE144"/>
    <mergeCell ref="VWG144:VWH144"/>
    <mergeCell ref="VWJ144:VWK144"/>
    <mergeCell ref="VVI144:VVJ144"/>
    <mergeCell ref="VVL144:VVM144"/>
    <mergeCell ref="VVO144:VVP144"/>
    <mergeCell ref="VVR144:VVS144"/>
    <mergeCell ref="VVU144:VVV144"/>
    <mergeCell ref="VUT144:VUU144"/>
    <mergeCell ref="VUW144:VUX144"/>
    <mergeCell ref="VUZ144:VVA144"/>
    <mergeCell ref="VVC144:VVD144"/>
    <mergeCell ref="VVF144:VVG144"/>
    <mergeCell ref="VUE144:VUF144"/>
    <mergeCell ref="VUH144:VUI144"/>
    <mergeCell ref="VUK144:VUL144"/>
    <mergeCell ref="VUN144:VUO144"/>
    <mergeCell ref="VUQ144:VUR144"/>
    <mergeCell ref="VTP144:VTQ144"/>
    <mergeCell ref="VTS144:VTT144"/>
    <mergeCell ref="VTV144:VTW144"/>
    <mergeCell ref="VTY144:VTZ144"/>
    <mergeCell ref="VUB144:VUC144"/>
    <mergeCell ref="VTA144:VTB144"/>
    <mergeCell ref="VTD144:VTE144"/>
    <mergeCell ref="VTG144:VTH144"/>
    <mergeCell ref="VTJ144:VTK144"/>
    <mergeCell ref="VTM144:VTN144"/>
    <mergeCell ref="VSL144:VSM144"/>
    <mergeCell ref="VSO144:VSP144"/>
    <mergeCell ref="VSR144:VSS144"/>
    <mergeCell ref="VSU144:VSV144"/>
    <mergeCell ref="VSX144:VSY144"/>
    <mergeCell ref="VRW144:VRX144"/>
    <mergeCell ref="VRZ144:VSA144"/>
    <mergeCell ref="VSC144:VSD144"/>
    <mergeCell ref="VSF144:VSG144"/>
    <mergeCell ref="VSI144:VSJ144"/>
    <mergeCell ref="VRH144:VRI144"/>
    <mergeCell ref="VRK144:VRL144"/>
    <mergeCell ref="VRN144:VRO144"/>
    <mergeCell ref="VRQ144:VRR144"/>
    <mergeCell ref="VRT144:VRU144"/>
    <mergeCell ref="VQS144:VQT144"/>
    <mergeCell ref="VQV144:VQW144"/>
    <mergeCell ref="VQY144:VQZ144"/>
    <mergeCell ref="VRB144:VRC144"/>
    <mergeCell ref="VRE144:VRF144"/>
    <mergeCell ref="VQD144:VQE144"/>
    <mergeCell ref="VQG144:VQH144"/>
    <mergeCell ref="VQJ144:VQK144"/>
    <mergeCell ref="VQM144:VQN144"/>
    <mergeCell ref="VQP144:VQQ144"/>
    <mergeCell ref="VPO144:VPP144"/>
    <mergeCell ref="VPR144:VPS144"/>
    <mergeCell ref="VPU144:VPV144"/>
    <mergeCell ref="VPX144:VPY144"/>
    <mergeCell ref="VQA144:VQB144"/>
    <mergeCell ref="VOZ144:VPA144"/>
    <mergeCell ref="VPC144:VPD144"/>
    <mergeCell ref="VPF144:VPG144"/>
    <mergeCell ref="VPI144:VPJ144"/>
    <mergeCell ref="VPL144:VPM144"/>
    <mergeCell ref="VOK144:VOL144"/>
    <mergeCell ref="VON144:VOO144"/>
    <mergeCell ref="VOQ144:VOR144"/>
    <mergeCell ref="VOT144:VOU144"/>
    <mergeCell ref="VOW144:VOX144"/>
    <mergeCell ref="VNV144:VNW144"/>
    <mergeCell ref="VNY144:VNZ144"/>
    <mergeCell ref="VOB144:VOC144"/>
    <mergeCell ref="VOE144:VOF144"/>
    <mergeCell ref="VOH144:VOI144"/>
    <mergeCell ref="VNG144:VNH144"/>
    <mergeCell ref="VNJ144:VNK144"/>
    <mergeCell ref="VNM144:VNN144"/>
    <mergeCell ref="VNP144:VNQ144"/>
    <mergeCell ref="VNS144:VNT144"/>
    <mergeCell ref="VMR144:VMS144"/>
    <mergeCell ref="VMU144:VMV144"/>
    <mergeCell ref="VMX144:VMY144"/>
    <mergeCell ref="VNA144:VNB144"/>
    <mergeCell ref="VND144:VNE144"/>
    <mergeCell ref="VMC144:VMD144"/>
    <mergeCell ref="VMF144:VMG144"/>
    <mergeCell ref="VMI144:VMJ144"/>
    <mergeCell ref="VML144:VMM144"/>
    <mergeCell ref="VMO144:VMP144"/>
    <mergeCell ref="VLN144:VLO144"/>
    <mergeCell ref="VLQ144:VLR144"/>
    <mergeCell ref="VLT144:VLU144"/>
    <mergeCell ref="VLW144:VLX144"/>
    <mergeCell ref="VLZ144:VMA144"/>
    <mergeCell ref="VKY144:VKZ144"/>
    <mergeCell ref="VLB144:VLC144"/>
    <mergeCell ref="VLE144:VLF144"/>
    <mergeCell ref="VLH144:VLI144"/>
    <mergeCell ref="VLK144:VLL144"/>
    <mergeCell ref="VKJ144:VKK144"/>
    <mergeCell ref="VKM144:VKN144"/>
    <mergeCell ref="VKP144:VKQ144"/>
    <mergeCell ref="VKS144:VKT144"/>
    <mergeCell ref="VKV144:VKW144"/>
    <mergeCell ref="VJU144:VJV144"/>
    <mergeCell ref="VJX144:VJY144"/>
    <mergeCell ref="VKA144:VKB144"/>
    <mergeCell ref="VKD144:VKE144"/>
    <mergeCell ref="VKG144:VKH144"/>
    <mergeCell ref="VJF144:VJG144"/>
    <mergeCell ref="VJI144:VJJ144"/>
    <mergeCell ref="VJL144:VJM144"/>
    <mergeCell ref="VJO144:VJP144"/>
    <mergeCell ref="VJR144:VJS144"/>
    <mergeCell ref="VIQ144:VIR144"/>
    <mergeCell ref="VIT144:VIU144"/>
    <mergeCell ref="VIW144:VIX144"/>
    <mergeCell ref="VIZ144:VJA144"/>
    <mergeCell ref="VJC144:VJD144"/>
    <mergeCell ref="VIB144:VIC144"/>
    <mergeCell ref="VIE144:VIF144"/>
    <mergeCell ref="VIH144:VII144"/>
    <mergeCell ref="VIK144:VIL144"/>
    <mergeCell ref="VIN144:VIO144"/>
    <mergeCell ref="VHM144:VHN144"/>
    <mergeCell ref="VHP144:VHQ144"/>
    <mergeCell ref="VHS144:VHT144"/>
    <mergeCell ref="VHV144:VHW144"/>
    <mergeCell ref="VHY144:VHZ144"/>
    <mergeCell ref="VGX144:VGY144"/>
    <mergeCell ref="VHA144:VHB144"/>
    <mergeCell ref="VHD144:VHE144"/>
    <mergeCell ref="VHG144:VHH144"/>
    <mergeCell ref="VHJ144:VHK144"/>
    <mergeCell ref="VGI144:VGJ144"/>
    <mergeCell ref="VGL144:VGM144"/>
    <mergeCell ref="VGO144:VGP144"/>
    <mergeCell ref="VGR144:VGS144"/>
    <mergeCell ref="VGU144:VGV144"/>
    <mergeCell ref="VFT144:VFU144"/>
    <mergeCell ref="VFW144:VFX144"/>
    <mergeCell ref="VFZ144:VGA144"/>
    <mergeCell ref="VGC144:VGD144"/>
    <mergeCell ref="VGF144:VGG144"/>
    <mergeCell ref="VFE144:VFF144"/>
    <mergeCell ref="VFH144:VFI144"/>
    <mergeCell ref="VFK144:VFL144"/>
    <mergeCell ref="VFN144:VFO144"/>
    <mergeCell ref="VFQ144:VFR144"/>
    <mergeCell ref="VEP144:VEQ144"/>
    <mergeCell ref="VES144:VET144"/>
    <mergeCell ref="VEV144:VEW144"/>
    <mergeCell ref="VEY144:VEZ144"/>
    <mergeCell ref="VFB144:VFC144"/>
    <mergeCell ref="VEA144:VEB144"/>
    <mergeCell ref="VED144:VEE144"/>
    <mergeCell ref="VEG144:VEH144"/>
    <mergeCell ref="VEJ144:VEK144"/>
    <mergeCell ref="VEM144:VEN144"/>
    <mergeCell ref="VDL144:VDM144"/>
    <mergeCell ref="VDO144:VDP144"/>
    <mergeCell ref="VDR144:VDS144"/>
    <mergeCell ref="VDU144:VDV144"/>
    <mergeCell ref="VDX144:VDY144"/>
    <mergeCell ref="VCW144:VCX144"/>
    <mergeCell ref="VCZ144:VDA144"/>
    <mergeCell ref="VDC144:VDD144"/>
    <mergeCell ref="VDF144:VDG144"/>
    <mergeCell ref="VDI144:VDJ144"/>
    <mergeCell ref="VCH144:VCI144"/>
    <mergeCell ref="VCK144:VCL144"/>
    <mergeCell ref="VCN144:VCO144"/>
    <mergeCell ref="VCQ144:VCR144"/>
    <mergeCell ref="VCT144:VCU144"/>
    <mergeCell ref="VBS144:VBT144"/>
    <mergeCell ref="VBV144:VBW144"/>
    <mergeCell ref="VBY144:VBZ144"/>
    <mergeCell ref="VCB144:VCC144"/>
    <mergeCell ref="VCE144:VCF144"/>
    <mergeCell ref="VBD144:VBE144"/>
    <mergeCell ref="VBG144:VBH144"/>
    <mergeCell ref="VBJ144:VBK144"/>
    <mergeCell ref="VBM144:VBN144"/>
    <mergeCell ref="VBP144:VBQ144"/>
    <mergeCell ref="VAO144:VAP144"/>
    <mergeCell ref="VAR144:VAS144"/>
    <mergeCell ref="VAU144:VAV144"/>
    <mergeCell ref="VAX144:VAY144"/>
    <mergeCell ref="VBA144:VBB144"/>
    <mergeCell ref="UZZ144:VAA144"/>
    <mergeCell ref="VAC144:VAD144"/>
    <mergeCell ref="VAF144:VAG144"/>
    <mergeCell ref="VAI144:VAJ144"/>
    <mergeCell ref="VAL144:VAM144"/>
    <mergeCell ref="UZK144:UZL144"/>
    <mergeCell ref="UZN144:UZO144"/>
    <mergeCell ref="UZQ144:UZR144"/>
    <mergeCell ref="UZT144:UZU144"/>
    <mergeCell ref="UZW144:UZX144"/>
    <mergeCell ref="UYV144:UYW144"/>
    <mergeCell ref="UYY144:UYZ144"/>
    <mergeCell ref="UZB144:UZC144"/>
    <mergeCell ref="UZE144:UZF144"/>
    <mergeCell ref="UZH144:UZI144"/>
    <mergeCell ref="UYG144:UYH144"/>
    <mergeCell ref="UYJ144:UYK144"/>
    <mergeCell ref="UYM144:UYN144"/>
    <mergeCell ref="UYP144:UYQ144"/>
    <mergeCell ref="UYS144:UYT144"/>
    <mergeCell ref="UXR144:UXS144"/>
    <mergeCell ref="UXU144:UXV144"/>
    <mergeCell ref="UXX144:UXY144"/>
    <mergeCell ref="UYA144:UYB144"/>
    <mergeCell ref="UYD144:UYE144"/>
    <mergeCell ref="UXC144:UXD144"/>
    <mergeCell ref="UXF144:UXG144"/>
    <mergeCell ref="UXI144:UXJ144"/>
    <mergeCell ref="UXL144:UXM144"/>
    <mergeCell ref="UXO144:UXP144"/>
    <mergeCell ref="UWN144:UWO144"/>
    <mergeCell ref="UWQ144:UWR144"/>
    <mergeCell ref="UWT144:UWU144"/>
    <mergeCell ref="UWW144:UWX144"/>
    <mergeCell ref="UWZ144:UXA144"/>
    <mergeCell ref="UVY144:UVZ144"/>
    <mergeCell ref="UWB144:UWC144"/>
    <mergeCell ref="UWE144:UWF144"/>
    <mergeCell ref="UWH144:UWI144"/>
    <mergeCell ref="UWK144:UWL144"/>
    <mergeCell ref="UVJ144:UVK144"/>
    <mergeCell ref="UVM144:UVN144"/>
    <mergeCell ref="UVP144:UVQ144"/>
    <mergeCell ref="UVS144:UVT144"/>
    <mergeCell ref="UVV144:UVW144"/>
    <mergeCell ref="UUU144:UUV144"/>
    <mergeCell ref="UUX144:UUY144"/>
    <mergeCell ref="UVA144:UVB144"/>
    <mergeCell ref="UVD144:UVE144"/>
    <mergeCell ref="UVG144:UVH144"/>
    <mergeCell ref="UUF144:UUG144"/>
    <mergeCell ref="UUI144:UUJ144"/>
    <mergeCell ref="UUL144:UUM144"/>
    <mergeCell ref="UUO144:UUP144"/>
    <mergeCell ref="UUR144:UUS144"/>
    <mergeCell ref="UTQ144:UTR144"/>
    <mergeCell ref="UTT144:UTU144"/>
    <mergeCell ref="UTW144:UTX144"/>
    <mergeCell ref="UTZ144:UUA144"/>
    <mergeCell ref="UUC144:UUD144"/>
    <mergeCell ref="UTB144:UTC144"/>
    <mergeCell ref="UTE144:UTF144"/>
    <mergeCell ref="UTH144:UTI144"/>
    <mergeCell ref="UTK144:UTL144"/>
    <mergeCell ref="UTN144:UTO144"/>
    <mergeCell ref="USM144:USN144"/>
    <mergeCell ref="USP144:USQ144"/>
    <mergeCell ref="USS144:UST144"/>
    <mergeCell ref="USV144:USW144"/>
    <mergeCell ref="USY144:USZ144"/>
    <mergeCell ref="URX144:URY144"/>
    <mergeCell ref="USA144:USB144"/>
    <mergeCell ref="USD144:USE144"/>
    <mergeCell ref="USG144:USH144"/>
    <mergeCell ref="USJ144:USK144"/>
    <mergeCell ref="URI144:URJ144"/>
    <mergeCell ref="URL144:URM144"/>
    <mergeCell ref="URO144:URP144"/>
    <mergeCell ref="URR144:URS144"/>
    <mergeCell ref="URU144:URV144"/>
    <mergeCell ref="UQT144:UQU144"/>
    <mergeCell ref="UQW144:UQX144"/>
    <mergeCell ref="UQZ144:URA144"/>
    <mergeCell ref="URC144:URD144"/>
    <mergeCell ref="URF144:URG144"/>
    <mergeCell ref="UQE144:UQF144"/>
    <mergeCell ref="UQH144:UQI144"/>
    <mergeCell ref="UQK144:UQL144"/>
    <mergeCell ref="UQN144:UQO144"/>
    <mergeCell ref="UQQ144:UQR144"/>
    <mergeCell ref="UPP144:UPQ144"/>
    <mergeCell ref="UPS144:UPT144"/>
    <mergeCell ref="UPV144:UPW144"/>
    <mergeCell ref="UPY144:UPZ144"/>
    <mergeCell ref="UQB144:UQC144"/>
    <mergeCell ref="UPA144:UPB144"/>
    <mergeCell ref="UPD144:UPE144"/>
    <mergeCell ref="UPG144:UPH144"/>
    <mergeCell ref="UPJ144:UPK144"/>
    <mergeCell ref="UPM144:UPN144"/>
    <mergeCell ref="UOL144:UOM144"/>
    <mergeCell ref="UOO144:UOP144"/>
    <mergeCell ref="UOR144:UOS144"/>
    <mergeCell ref="UOU144:UOV144"/>
    <mergeCell ref="UOX144:UOY144"/>
    <mergeCell ref="UNW144:UNX144"/>
    <mergeCell ref="UNZ144:UOA144"/>
    <mergeCell ref="UOC144:UOD144"/>
    <mergeCell ref="UOF144:UOG144"/>
    <mergeCell ref="UOI144:UOJ144"/>
    <mergeCell ref="UNH144:UNI144"/>
    <mergeCell ref="UNK144:UNL144"/>
    <mergeCell ref="UNN144:UNO144"/>
    <mergeCell ref="UNQ144:UNR144"/>
    <mergeCell ref="UNT144:UNU144"/>
    <mergeCell ref="UMS144:UMT144"/>
    <mergeCell ref="UMV144:UMW144"/>
    <mergeCell ref="UMY144:UMZ144"/>
    <mergeCell ref="UNB144:UNC144"/>
    <mergeCell ref="UNE144:UNF144"/>
    <mergeCell ref="UMD144:UME144"/>
    <mergeCell ref="UMG144:UMH144"/>
    <mergeCell ref="UMJ144:UMK144"/>
    <mergeCell ref="UMM144:UMN144"/>
    <mergeCell ref="UMP144:UMQ144"/>
    <mergeCell ref="ULO144:ULP144"/>
    <mergeCell ref="ULR144:ULS144"/>
    <mergeCell ref="ULU144:ULV144"/>
    <mergeCell ref="ULX144:ULY144"/>
    <mergeCell ref="UMA144:UMB144"/>
    <mergeCell ref="UKZ144:ULA144"/>
    <mergeCell ref="ULC144:ULD144"/>
    <mergeCell ref="ULF144:ULG144"/>
    <mergeCell ref="ULI144:ULJ144"/>
    <mergeCell ref="ULL144:ULM144"/>
    <mergeCell ref="UKK144:UKL144"/>
    <mergeCell ref="UKN144:UKO144"/>
    <mergeCell ref="UKQ144:UKR144"/>
    <mergeCell ref="UKT144:UKU144"/>
    <mergeCell ref="UKW144:UKX144"/>
    <mergeCell ref="UJV144:UJW144"/>
    <mergeCell ref="UJY144:UJZ144"/>
    <mergeCell ref="UKB144:UKC144"/>
    <mergeCell ref="UKE144:UKF144"/>
    <mergeCell ref="UKH144:UKI144"/>
    <mergeCell ref="UJG144:UJH144"/>
    <mergeCell ref="UJJ144:UJK144"/>
    <mergeCell ref="UJM144:UJN144"/>
    <mergeCell ref="UJP144:UJQ144"/>
    <mergeCell ref="UJS144:UJT144"/>
    <mergeCell ref="UIR144:UIS144"/>
    <mergeCell ref="UIU144:UIV144"/>
    <mergeCell ref="UIX144:UIY144"/>
    <mergeCell ref="UJA144:UJB144"/>
    <mergeCell ref="UJD144:UJE144"/>
    <mergeCell ref="UIC144:UID144"/>
    <mergeCell ref="UIF144:UIG144"/>
    <mergeCell ref="UII144:UIJ144"/>
    <mergeCell ref="UIL144:UIM144"/>
    <mergeCell ref="UIO144:UIP144"/>
    <mergeCell ref="UHN144:UHO144"/>
    <mergeCell ref="UHQ144:UHR144"/>
    <mergeCell ref="UHT144:UHU144"/>
    <mergeCell ref="UHW144:UHX144"/>
    <mergeCell ref="UHZ144:UIA144"/>
    <mergeCell ref="UGY144:UGZ144"/>
    <mergeCell ref="UHB144:UHC144"/>
    <mergeCell ref="UHE144:UHF144"/>
    <mergeCell ref="UHH144:UHI144"/>
    <mergeCell ref="UHK144:UHL144"/>
    <mergeCell ref="UGJ144:UGK144"/>
    <mergeCell ref="UGM144:UGN144"/>
    <mergeCell ref="UGP144:UGQ144"/>
    <mergeCell ref="UGS144:UGT144"/>
    <mergeCell ref="UGV144:UGW144"/>
    <mergeCell ref="UFU144:UFV144"/>
    <mergeCell ref="UFX144:UFY144"/>
    <mergeCell ref="UGA144:UGB144"/>
    <mergeCell ref="UGD144:UGE144"/>
    <mergeCell ref="UGG144:UGH144"/>
    <mergeCell ref="UFF144:UFG144"/>
    <mergeCell ref="UFI144:UFJ144"/>
    <mergeCell ref="UFL144:UFM144"/>
    <mergeCell ref="UFO144:UFP144"/>
    <mergeCell ref="UFR144:UFS144"/>
    <mergeCell ref="UEQ144:UER144"/>
    <mergeCell ref="UET144:UEU144"/>
    <mergeCell ref="UEW144:UEX144"/>
    <mergeCell ref="UEZ144:UFA144"/>
    <mergeCell ref="UFC144:UFD144"/>
    <mergeCell ref="UEB144:UEC144"/>
    <mergeCell ref="UEE144:UEF144"/>
    <mergeCell ref="UEH144:UEI144"/>
    <mergeCell ref="UEK144:UEL144"/>
    <mergeCell ref="UEN144:UEO144"/>
    <mergeCell ref="UDM144:UDN144"/>
    <mergeCell ref="UDP144:UDQ144"/>
    <mergeCell ref="UDS144:UDT144"/>
    <mergeCell ref="UDV144:UDW144"/>
    <mergeCell ref="UDY144:UDZ144"/>
    <mergeCell ref="UCX144:UCY144"/>
    <mergeCell ref="UDA144:UDB144"/>
    <mergeCell ref="UDD144:UDE144"/>
    <mergeCell ref="UDG144:UDH144"/>
    <mergeCell ref="UDJ144:UDK144"/>
    <mergeCell ref="UCI144:UCJ144"/>
    <mergeCell ref="UCL144:UCM144"/>
    <mergeCell ref="UCO144:UCP144"/>
    <mergeCell ref="UCR144:UCS144"/>
    <mergeCell ref="UCU144:UCV144"/>
    <mergeCell ref="UBT144:UBU144"/>
    <mergeCell ref="UBW144:UBX144"/>
    <mergeCell ref="UBZ144:UCA144"/>
    <mergeCell ref="UCC144:UCD144"/>
    <mergeCell ref="UCF144:UCG144"/>
    <mergeCell ref="UBE144:UBF144"/>
    <mergeCell ref="UBH144:UBI144"/>
    <mergeCell ref="UBK144:UBL144"/>
    <mergeCell ref="UBN144:UBO144"/>
    <mergeCell ref="UBQ144:UBR144"/>
    <mergeCell ref="UAP144:UAQ144"/>
    <mergeCell ref="UAS144:UAT144"/>
    <mergeCell ref="UAV144:UAW144"/>
    <mergeCell ref="UAY144:UAZ144"/>
    <mergeCell ref="UBB144:UBC144"/>
    <mergeCell ref="UAA144:UAB144"/>
    <mergeCell ref="UAD144:UAE144"/>
    <mergeCell ref="UAG144:UAH144"/>
    <mergeCell ref="UAJ144:UAK144"/>
    <mergeCell ref="UAM144:UAN144"/>
    <mergeCell ref="TZL144:TZM144"/>
    <mergeCell ref="TZO144:TZP144"/>
    <mergeCell ref="TZR144:TZS144"/>
    <mergeCell ref="TZU144:TZV144"/>
    <mergeCell ref="TZX144:TZY144"/>
    <mergeCell ref="TYW144:TYX144"/>
    <mergeCell ref="TYZ144:TZA144"/>
    <mergeCell ref="TZC144:TZD144"/>
    <mergeCell ref="TZF144:TZG144"/>
    <mergeCell ref="TZI144:TZJ144"/>
    <mergeCell ref="TYH144:TYI144"/>
    <mergeCell ref="TYK144:TYL144"/>
    <mergeCell ref="TYN144:TYO144"/>
    <mergeCell ref="TYQ144:TYR144"/>
    <mergeCell ref="TYT144:TYU144"/>
    <mergeCell ref="TXS144:TXT144"/>
    <mergeCell ref="TXV144:TXW144"/>
    <mergeCell ref="TXY144:TXZ144"/>
    <mergeCell ref="TYB144:TYC144"/>
    <mergeCell ref="TYE144:TYF144"/>
    <mergeCell ref="TXD144:TXE144"/>
    <mergeCell ref="TXG144:TXH144"/>
    <mergeCell ref="TXJ144:TXK144"/>
    <mergeCell ref="TXM144:TXN144"/>
    <mergeCell ref="TXP144:TXQ144"/>
    <mergeCell ref="TWO144:TWP144"/>
    <mergeCell ref="TWR144:TWS144"/>
    <mergeCell ref="TWU144:TWV144"/>
    <mergeCell ref="TWX144:TWY144"/>
    <mergeCell ref="TXA144:TXB144"/>
    <mergeCell ref="TVZ144:TWA144"/>
    <mergeCell ref="TWC144:TWD144"/>
    <mergeCell ref="TWF144:TWG144"/>
    <mergeCell ref="TWI144:TWJ144"/>
    <mergeCell ref="TWL144:TWM144"/>
    <mergeCell ref="TVK144:TVL144"/>
    <mergeCell ref="TVN144:TVO144"/>
    <mergeCell ref="TVQ144:TVR144"/>
    <mergeCell ref="TVT144:TVU144"/>
    <mergeCell ref="TVW144:TVX144"/>
    <mergeCell ref="TUV144:TUW144"/>
    <mergeCell ref="TUY144:TUZ144"/>
    <mergeCell ref="TVB144:TVC144"/>
    <mergeCell ref="TVE144:TVF144"/>
    <mergeCell ref="TVH144:TVI144"/>
    <mergeCell ref="TUG144:TUH144"/>
    <mergeCell ref="TUJ144:TUK144"/>
    <mergeCell ref="TUM144:TUN144"/>
    <mergeCell ref="TUP144:TUQ144"/>
    <mergeCell ref="TUS144:TUT144"/>
    <mergeCell ref="TTR144:TTS144"/>
    <mergeCell ref="TTU144:TTV144"/>
    <mergeCell ref="TTX144:TTY144"/>
    <mergeCell ref="TUA144:TUB144"/>
    <mergeCell ref="TUD144:TUE144"/>
    <mergeCell ref="TTC144:TTD144"/>
    <mergeCell ref="TTF144:TTG144"/>
    <mergeCell ref="TTI144:TTJ144"/>
    <mergeCell ref="TTL144:TTM144"/>
    <mergeCell ref="TTO144:TTP144"/>
    <mergeCell ref="TSN144:TSO144"/>
    <mergeCell ref="TSQ144:TSR144"/>
    <mergeCell ref="TST144:TSU144"/>
    <mergeCell ref="TSW144:TSX144"/>
    <mergeCell ref="TSZ144:TTA144"/>
    <mergeCell ref="TRY144:TRZ144"/>
    <mergeCell ref="TSB144:TSC144"/>
    <mergeCell ref="TSE144:TSF144"/>
    <mergeCell ref="TSH144:TSI144"/>
    <mergeCell ref="TSK144:TSL144"/>
    <mergeCell ref="TRJ144:TRK144"/>
    <mergeCell ref="TRM144:TRN144"/>
    <mergeCell ref="TRP144:TRQ144"/>
    <mergeCell ref="TRS144:TRT144"/>
    <mergeCell ref="TRV144:TRW144"/>
    <mergeCell ref="TQU144:TQV144"/>
    <mergeCell ref="TQX144:TQY144"/>
    <mergeCell ref="TRA144:TRB144"/>
    <mergeCell ref="TRD144:TRE144"/>
    <mergeCell ref="TRG144:TRH144"/>
    <mergeCell ref="TQF144:TQG144"/>
    <mergeCell ref="TQI144:TQJ144"/>
    <mergeCell ref="TQL144:TQM144"/>
    <mergeCell ref="TQO144:TQP144"/>
    <mergeCell ref="TQR144:TQS144"/>
    <mergeCell ref="TPQ144:TPR144"/>
    <mergeCell ref="TPT144:TPU144"/>
    <mergeCell ref="TPW144:TPX144"/>
    <mergeCell ref="TPZ144:TQA144"/>
    <mergeCell ref="TQC144:TQD144"/>
    <mergeCell ref="TPB144:TPC144"/>
    <mergeCell ref="TPE144:TPF144"/>
    <mergeCell ref="TPH144:TPI144"/>
    <mergeCell ref="TPK144:TPL144"/>
    <mergeCell ref="TPN144:TPO144"/>
    <mergeCell ref="TOM144:TON144"/>
    <mergeCell ref="TOP144:TOQ144"/>
    <mergeCell ref="TOS144:TOT144"/>
    <mergeCell ref="TOV144:TOW144"/>
    <mergeCell ref="TOY144:TOZ144"/>
    <mergeCell ref="TNX144:TNY144"/>
    <mergeCell ref="TOA144:TOB144"/>
    <mergeCell ref="TOD144:TOE144"/>
    <mergeCell ref="TOG144:TOH144"/>
    <mergeCell ref="TOJ144:TOK144"/>
    <mergeCell ref="TNI144:TNJ144"/>
    <mergeCell ref="TNL144:TNM144"/>
    <mergeCell ref="TNO144:TNP144"/>
    <mergeCell ref="TNR144:TNS144"/>
    <mergeCell ref="TNU144:TNV144"/>
    <mergeCell ref="TMT144:TMU144"/>
    <mergeCell ref="TMW144:TMX144"/>
    <mergeCell ref="TMZ144:TNA144"/>
    <mergeCell ref="TNC144:TND144"/>
    <mergeCell ref="TNF144:TNG144"/>
    <mergeCell ref="TME144:TMF144"/>
    <mergeCell ref="TMH144:TMI144"/>
    <mergeCell ref="TMK144:TML144"/>
    <mergeCell ref="TMN144:TMO144"/>
    <mergeCell ref="TMQ144:TMR144"/>
    <mergeCell ref="TLP144:TLQ144"/>
    <mergeCell ref="TLS144:TLT144"/>
    <mergeCell ref="TLV144:TLW144"/>
    <mergeCell ref="TLY144:TLZ144"/>
    <mergeCell ref="TMB144:TMC144"/>
    <mergeCell ref="TLA144:TLB144"/>
    <mergeCell ref="TLD144:TLE144"/>
    <mergeCell ref="TLG144:TLH144"/>
    <mergeCell ref="TLJ144:TLK144"/>
    <mergeCell ref="TLM144:TLN144"/>
    <mergeCell ref="TKL144:TKM144"/>
    <mergeCell ref="TKO144:TKP144"/>
    <mergeCell ref="TKR144:TKS144"/>
    <mergeCell ref="TKU144:TKV144"/>
    <mergeCell ref="TKX144:TKY144"/>
    <mergeCell ref="TJW144:TJX144"/>
    <mergeCell ref="TJZ144:TKA144"/>
    <mergeCell ref="TKC144:TKD144"/>
    <mergeCell ref="TKF144:TKG144"/>
    <mergeCell ref="TKI144:TKJ144"/>
    <mergeCell ref="TJH144:TJI144"/>
    <mergeCell ref="TJK144:TJL144"/>
    <mergeCell ref="TJN144:TJO144"/>
    <mergeCell ref="TJQ144:TJR144"/>
    <mergeCell ref="TJT144:TJU144"/>
    <mergeCell ref="TIS144:TIT144"/>
    <mergeCell ref="TIV144:TIW144"/>
    <mergeCell ref="TIY144:TIZ144"/>
    <mergeCell ref="TJB144:TJC144"/>
    <mergeCell ref="TJE144:TJF144"/>
    <mergeCell ref="TID144:TIE144"/>
    <mergeCell ref="TIG144:TIH144"/>
    <mergeCell ref="TIJ144:TIK144"/>
    <mergeCell ref="TIM144:TIN144"/>
    <mergeCell ref="TIP144:TIQ144"/>
    <mergeCell ref="THO144:THP144"/>
    <mergeCell ref="THR144:THS144"/>
    <mergeCell ref="THU144:THV144"/>
    <mergeCell ref="THX144:THY144"/>
    <mergeCell ref="TIA144:TIB144"/>
    <mergeCell ref="TGZ144:THA144"/>
    <mergeCell ref="THC144:THD144"/>
    <mergeCell ref="THF144:THG144"/>
    <mergeCell ref="THI144:THJ144"/>
    <mergeCell ref="THL144:THM144"/>
    <mergeCell ref="TGK144:TGL144"/>
    <mergeCell ref="TGN144:TGO144"/>
    <mergeCell ref="TGQ144:TGR144"/>
    <mergeCell ref="TGT144:TGU144"/>
    <mergeCell ref="TGW144:TGX144"/>
    <mergeCell ref="TFV144:TFW144"/>
    <mergeCell ref="TFY144:TFZ144"/>
    <mergeCell ref="TGB144:TGC144"/>
    <mergeCell ref="TGE144:TGF144"/>
    <mergeCell ref="TGH144:TGI144"/>
    <mergeCell ref="TFG144:TFH144"/>
    <mergeCell ref="TFJ144:TFK144"/>
    <mergeCell ref="TFM144:TFN144"/>
    <mergeCell ref="TFP144:TFQ144"/>
    <mergeCell ref="TFS144:TFT144"/>
    <mergeCell ref="TER144:TES144"/>
    <mergeCell ref="TEU144:TEV144"/>
    <mergeCell ref="TEX144:TEY144"/>
    <mergeCell ref="TFA144:TFB144"/>
    <mergeCell ref="TFD144:TFE144"/>
    <mergeCell ref="TEC144:TED144"/>
    <mergeCell ref="TEF144:TEG144"/>
    <mergeCell ref="TEI144:TEJ144"/>
    <mergeCell ref="TEL144:TEM144"/>
    <mergeCell ref="TEO144:TEP144"/>
    <mergeCell ref="TDN144:TDO144"/>
    <mergeCell ref="TDQ144:TDR144"/>
    <mergeCell ref="TDT144:TDU144"/>
    <mergeCell ref="TDW144:TDX144"/>
    <mergeCell ref="TDZ144:TEA144"/>
    <mergeCell ref="TCY144:TCZ144"/>
    <mergeCell ref="TDB144:TDC144"/>
    <mergeCell ref="TDE144:TDF144"/>
    <mergeCell ref="TDH144:TDI144"/>
    <mergeCell ref="TDK144:TDL144"/>
    <mergeCell ref="TCJ144:TCK144"/>
    <mergeCell ref="TCM144:TCN144"/>
    <mergeCell ref="TCP144:TCQ144"/>
    <mergeCell ref="TCS144:TCT144"/>
    <mergeCell ref="TCV144:TCW144"/>
    <mergeCell ref="TBU144:TBV144"/>
    <mergeCell ref="TBX144:TBY144"/>
    <mergeCell ref="TCA144:TCB144"/>
    <mergeCell ref="TCD144:TCE144"/>
    <mergeCell ref="TCG144:TCH144"/>
    <mergeCell ref="TBF144:TBG144"/>
    <mergeCell ref="TBI144:TBJ144"/>
    <mergeCell ref="TBL144:TBM144"/>
    <mergeCell ref="TBO144:TBP144"/>
    <mergeCell ref="TBR144:TBS144"/>
    <mergeCell ref="TAQ144:TAR144"/>
    <mergeCell ref="TAT144:TAU144"/>
    <mergeCell ref="TAW144:TAX144"/>
    <mergeCell ref="TAZ144:TBA144"/>
    <mergeCell ref="TBC144:TBD144"/>
    <mergeCell ref="TAB144:TAC144"/>
    <mergeCell ref="TAE144:TAF144"/>
    <mergeCell ref="TAH144:TAI144"/>
    <mergeCell ref="TAK144:TAL144"/>
    <mergeCell ref="TAN144:TAO144"/>
    <mergeCell ref="SZM144:SZN144"/>
    <mergeCell ref="SZP144:SZQ144"/>
    <mergeCell ref="SZS144:SZT144"/>
    <mergeCell ref="SZV144:SZW144"/>
    <mergeCell ref="SZY144:SZZ144"/>
    <mergeCell ref="SYX144:SYY144"/>
    <mergeCell ref="SZA144:SZB144"/>
    <mergeCell ref="SZD144:SZE144"/>
    <mergeCell ref="SZG144:SZH144"/>
    <mergeCell ref="SZJ144:SZK144"/>
    <mergeCell ref="SYI144:SYJ144"/>
    <mergeCell ref="SYL144:SYM144"/>
    <mergeCell ref="SYO144:SYP144"/>
    <mergeCell ref="SYR144:SYS144"/>
    <mergeCell ref="SYU144:SYV144"/>
    <mergeCell ref="SXT144:SXU144"/>
    <mergeCell ref="SXW144:SXX144"/>
    <mergeCell ref="SXZ144:SYA144"/>
    <mergeCell ref="SYC144:SYD144"/>
    <mergeCell ref="SYF144:SYG144"/>
    <mergeCell ref="SXE144:SXF144"/>
    <mergeCell ref="SXH144:SXI144"/>
    <mergeCell ref="SXK144:SXL144"/>
    <mergeCell ref="SXN144:SXO144"/>
    <mergeCell ref="SXQ144:SXR144"/>
    <mergeCell ref="SWP144:SWQ144"/>
    <mergeCell ref="SWS144:SWT144"/>
    <mergeCell ref="SWV144:SWW144"/>
    <mergeCell ref="SWY144:SWZ144"/>
    <mergeCell ref="SXB144:SXC144"/>
    <mergeCell ref="SWA144:SWB144"/>
    <mergeCell ref="SWD144:SWE144"/>
    <mergeCell ref="SWG144:SWH144"/>
    <mergeCell ref="SWJ144:SWK144"/>
    <mergeCell ref="SWM144:SWN144"/>
    <mergeCell ref="SVL144:SVM144"/>
    <mergeCell ref="SVO144:SVP144"/>
    <mergeCell ref="SVR144:SVS144"/>
    <mergeCell ref="SVU144:SVV144"/>
    <mergeCell ref="SVX144:SVY144"/>
    <mergeCell ref="SUW144:SUX144"/>
    <mergeCell ref="SUZ144:SVA144"/>
    <mergeCell ref="SVC144:SVD144"/>
    <mergeCell ref="SVF144:SVG144"/>
    <mergeCell ref="SVI144:SVJ144"/>
    <mergeCell ref="SUH144:SUI144"/>
    <mergeCell ref="SUK144:SUL144"/>
    <mergeCell ref="SUN144:SUO144"/>
    <mergeCell ref="SUQ144:SUR144"/>
    <mergeCell ref="SUT144:SUU144"/>
    <mergeCell ref="STS144:STT144"/>
    <mergeCell ref="STV144:STW144"/>
    <mergeCell ref="STY144:STZ144"/>
    <mergeCell ref="SUB144:SUC144"/>
    <mergeCell ref="SUE144:SUF144"/>
    <mergeCell ref="STD144:STE144"/>
    <mergeCell ref="STG144:STH144"/>
    <mergeCell ref="STJ144:STK144"/>
    <mergeCell ref="STM144:STN144"/>
    <mergeCell ref="STP144:STQ144"/>
    <mergeCell ref="SSO144:SSP144"/>
    <mergeCell ref="SSR144:SSS144"/>
    <mergeCell ref="SSU144:SSV144"/>
    <mergeCell ref="SSX144:SSY144"/>
    <mergeCell ref="STA144:STB144"/>
    <mergeCell ref="SRZ144:SSA144"/>
    <mergeCell ref="SSC144:SSD144"/>
    <mergeCell ref="SSF144:SSG144"/>
    <mergeCell ref="SSI144:SSJ144"/>
    <mergeCell ref="SSL144:SSM144"/>
    <mergeCell ref="SRK144:SRL144"/>
    <mergeCell ref="SRN144:SRO144"/>
    <mergeCell ref="SRQ144:SRR144"/>
    <mergeCell ref="SRT144:SRU144"/>
    <mergeCell ref="SRW144:SRX144"/>
    <mergeCell ref="SQV144:SQW144"/>
    <mergeCell ref="SQY144:SQZ144"/>
    <mergeCell ref="SRB144:SRC144"/>
    <mergeCell ref="SRE144:SRF144"/>
    <mergeCell ref="SRH144:SRI144"/>
    <mergeCell ref="SQG144:SQH144"/>
    <mergeCell ref="SQJ144:SQK144"/>
    <mergeCell ref="SQM144:SQN144"/>
    <mergeCell ref="SQP144:SQQ144"/>
    <mergeCell ref="SQS144:SQT144"/>
    <mergeCell ref="SPR144:SPS144"/>
    <mergeCell ref="SPU144:SPV144"/>
    <mergeCell ref="SPX144:SPY144"/>
    <mergeCell ref="SQA144:SQB144"/>
    <mergeCell ref="SQD144:SQE144"/>
    <mergeCell ref="SPC144:SPD144"/>
    <mergeCell ref="SPF144:SPG144"/>
    <mergeCell ref="SPI144:SPJ144"/>
    <mergeCell ref="SPL144:SPM144"/>
    <mergeCell ref="SPO144:SPP144"/>
    <mergeCell ref="SON144:SOO144"/>
    <mergeCell ref="SOQ144:SOR144"/>
    <mergeCell ref="SOT144:SOU144"/>
    <mergeCell ref="SOW144:SOX144"/>
    <mergeCell ref="SOZ144:SPA144"/>
    <mergeCell ref="SNY144:SNZ144"/>
    <mergeCell ref="SOB144:SOC144"/>
    <mergeCell ref="SOE144:SOF144"/>
    <mergeCell ref="SOH144:SOI144"/>
    <mergeCell ref="SOK144:SOL144"/>
    <mergeCell ref="SNJ144:SNK144"/>
    <mergeCell ref="SNM144:SNN144"/>
    <mergeCell ref="SNP144:SNQ144"/>
    <mergeCell ref="SNS144:SNT144"/>
    <mergeCell ref="SNV144:SNW144"/>
    <mergeCell ref="SMU144:SMV144"/>
    <mergeCell ref="SMX144:SMY144"/>
    <mergeCell ref="SNA144:SNB144"/>
    <mergeCell ref="SND144:SNE144"/>
    <mergeCell ref="SNG144:SNH144"/>
    <mergeCell ref="SMF144:SMG144"/>
    <mergeCell ref="SMI144:SMJ144"/>
    <mergeCell ref="SML144:SMM144"/>
    <mergeCell ref="SMO144:SMP144"/>
    <mergeCell ref="SMR144:SMS144"/>
    <mergeCell ref="SLQ144:SLR144"/>
    <mergeCell ref="SLT144:SLU144"/>
    <mergeCell ref="SLW144:SLX144"/>
    <mergeCell ref="SLZ144:SMA144"/>
    <mergeCell ref="SMC144:SMD144"/>
    <mergeCell ref="SLB144:SLC144"/>
    <mergeCell ref="SLE144:SLF144"/>
    <mergeCell ref="SLH144:SLI144"/>
    <mergeCell ref="SLK144:SLL144"/>
    <mergeCell ref="SLN144:SLO144"/>
    <mergeCell ref="SKM144:SKN144"/>
    <mergeCell ref="SKP144:SKQ144"/>
    <mergeCell ref="SKS144:SKT144"/>
    <mergeCell ref="SKV144:SKW144"/>
    <mergeCell ref="SKY144:SKZ144"/>
    <mergeCell ref="SJX144:SJY144"/>
    <mergeCell ref="SKA144:SKB144"/>
    <mergeCell ref="SKD144:SKE144"/>
    <mergeCell ref="SKG144:SKH144"/>
    <mergeCell ref="SKJ144:SKK144"/>
    <mergeCell ref="SJI144:SJJ144"/>
    <mergeCell ref="SJL144:SJM144"/>
    <mergeCell ref="SJO144:SJP144"/>
    <mergeCell ref="SJR144:SJS144"/>
    <mergeCell ref="SJU144:SJV144"/>
    <mergeCell ref="SIT144:SIU144"/>
    <mergeCell ref="SIW144:SIX144"/>
    <mergeCell ref="SIZ144:SJA144"/>
    <mergeCell ref="SJC144:SJD144"/>
    <mergeCell ref="SJF144:SJG144"/>
    <mergeCell ref="SIE144:SIF144"/>
    <mergeCell ref="SIH144:SII144"/>
    <mergeCell ref="SIK144:SIL144"/>
    <mergeCell ref="SIN144:SIO144"/>
    <mergeCell ref="SIQ144:SIR144"/>
    <mergeCell ref="SHP144:SHQ144"/>
    <mergeCell ref="SHS144:SHT144"/>
    <mergeCell ref="SHV144:SHW144"/>
    <mergeCell ref="SHY144:SHZ144"/>
    <mergeCell ref="SIB144:SIC144"/>
    <mergeCell ref="SHA144:SHB144"/>
    <mergeCell ref="SHD144:SHE144"/>
    <mergeCell ref="SHG144:SHH144"/>
    <mergeCell ref="SHJ144:SHK144"/>
    <mergeCell ref="SHM144:SHN144"/>
    <mergeCell ref="SGL144:SGM144"/>
    <mergeCell ref="SGO144:SGP144"/>
    <mergeCell ref="SGR144:SGS144"/>
    <mergeCell ref="SGU144:SGV144"/>
    <mergeCell ref="SGX144:SGY144"/>
    <mergeCell ref="SFW144:SFX144"/>
    <mergeCell ref="SFZ144:SGA144"/>
    <mergeCell ref="SGC144:SGD144"/>
    <mergeCell ref="SGF144:SGG144"/>
    <mergeCell ref="SGI144:SGJ144"/>
    <mergeCell ref="SFH144:SFI144"/>
    <mergeCell ref="SFK144:SFL144"/>
    <mergeCell ref="SFN144:SFO144"/>
    <mergeCell ref="SFQ144:SFR144"/>
    <mergeCell ref="SFT144:SFU144"/>
    <mergeCell ref="SES144:SET144"/>
    <mergeCell ref="SEV144:SEW144"/>
    <mergeCell ref="SEY144:SEZ144"/>
    <mergeCell ref="SFB144:SFC144"/>
    <mergeCell ref="SFE144:SFF144"/>
    <mergeCell ref="SED144:SEE144"/>
    <mergeCell ref="SEG144:SEH144"/>
    <mergeCell ref="SEJ144:SEK144"/>
    <mergeCell ref="SEM144:SEN144"/>
    <mergeCell ref="SEP144:SEQ144"/>
    <mergeCell ref="SDO144:SDP144"/>
    <mergeCell ref="SDR144:SDS144"/>
    <mergeCell ref="SDU144:SDV144"/>
    <mergeCell ref="SDX144:SDY144"/>
    <mergeCell ref="SEA144:SEB144"/>
    <mergeCell ref="SCZ144:SDA144"/>
    <mergeCell ref="SDC144:SDD144"/>
    <mergeCell ref="SDF144:SDG144"/>
    <mergeCell ref="SDI144:SDJ144"/>
    <mergeCell ref="SDL144:SDM144"/>
    <mergeCell ref="SCK144:SCL144"/>
    <mergeCell ref="SCN144:SCO144"/>
    <mergeCell ref="SCQ144:SCR144"/>
    <mergeCell ref="SCT144:SCU144"/>
    <mergeCell ref="SCW144:SCX144"/>
    <mergeCell ref="SBV144:SBW144"/>
    <mergeCell ref="SBY144:SBZ144"/>
    <mergeCell ref="SCB144:SCC144"/>
    <mergeCell ref="SCE144:SCF144"/>
    <mergeCell ref="SCH144:SCI144"/>
    <mergeCell ref="SBG144:SBH144"/>
    <mergeCell ref="SBJ144:SBK144"/>
    <mergeCell ref="SBM144:SBN144"/>
    <mergeCell ref="SBP144:SBQ144"/>
    <mergeCell ref="SBS144:SBT144"/>
    <mergeCell ref="SAR144:SAS144"/>
    <mergeCell ref="SAU144:SAV144"/>
    <mergeCell ref="SAX144:SAY144"/>
    <mergeCell ref="SBA144:SBB144"/>
    <mergeCell ref="SBD144:SBE144"/>
    <mergeCell ref="SAC144:SAD144"/>
    <mergeCell ref="SAF144:SAG144"/>
    <mergeCell ref="SAI144:SAJ144"/>
    <mergeCell ref="SAL144:SAM144"/>
    <mergeCell ref="SAO144:SAP144"/>
    <mergeCell ref="RZN144:RZO144"/>
    <mergeCell ref="RZQ144:RZR144"/>
    <mergeCell ref="RZT144:RZU144"/>
    <mergeCell ref="RZW144:RZX144"/>
    <mergeCell ref="RZZ144:SAA144"/>
    <mergeCell ref="RYY144:RYZ144"/>
    <mergeCell ref="RZB144:RZC144"/>
    <mergeCell ref="RZE144:RZF144"/>
    <mergeCell ref="RZH144:RZI144"/>
    <mergeCell ref="RZK144:RZL144"/>
    <mergeCell ref="RYJ144:RYK144"/>
    <mergeCell ref="RYM144:RYN144"/>
    <mergeCell ref="RYP144:RYQ144"/>
    <mergeCell ref="RYS144:RYT144"/>
    <mergeCell ref="RYV144:RYW144"/>
    <mergeCell ref="RXU144:RXV144"/>
    <mergeCell ref="RXX144:RXY144"/>
    <mergeCell ref="RYA144:RYB144"/>
    <mergeCell ref="RYD144:RYE144"/>
    <mergeCell ref="RYG144:RYH144"/>
    <mergeCell ref="RXF144:RXG144"/>
    <mergeCell ref="RXI144:RXJ144"/>
    <mergeCell ref="RXL144:RXM144"/>
    <mergeCell ref="RXO144:RXP144"/>
    <mergeCell ref="RXR144:RXS144"/>
    <mergeCell ref="RWQ144:RWR144"/>
    <mergeCell ref="RWT144:RWU144"/>
    <mergeCell ref="RWW144:RWX144"/>
    <mergeCell ref="RWZ144:RXA144"/>
    <mergeCell ref="RXC144:RXD144"/>
    <mergeCell ref="RWB144:RWC144"/>
    <mergeCell ref="RWE144:RWF144"/>
    <mergeCell ref="RWH144:RWI144"/>
    <mergeCell ref="RWK144:RWL144"/>
    <mergeCell ref="RWN144:RWO144"/>
    <mergeCell ref="RVM144:RVN144"/>
    <mergeCell ref="RVP144:RVQ144"/>
    <mergeCell ref="RVS144:RVT144"/>
    <mergeCell ref="RVV144:RVW144"/>
    <mergeCell ref="RVY144:RVZ144"/>
    <mergeCell ref="RUX144:RUY144"/>
    <mergeCell ref="RVA144:RVB144"/>
    <mergeCell ref="RVD144:RVE144"/>
    <mergeCell ref="RVG144:RVH144"/>
    <mergeCell ref="RVJ144:RVK144"/>
    <mergeCell ref="RUI144:RUJ144"/>
    <mergeCell ref="RUL144:RUM144"/>
    <mergeCell ref="RUO144:RUP144"/>
    <mergeCell ref="RUR144:RUS144"/>
    <mergeCell ref="RUU144:RUV144"/>
    <mergeCell ref="RTT144:RTU144"/>
    <mergeCell ref="RTW144:RTX144"/>
    <mergeCell ref="RTZ144:RUA144"/>
    <mergeCell ref="RUC144:RUD144"/>
    <mergeCell ref="RUF144:RUG144"/>
    <mergeCell ref="RTE144:RTF144"/>
    <mergeCell ref="RTH144:RTI144"/>
    <mergeCell ref="RTK144:RTL144"/>
    <mergeCell ref="RTN144:RTO144"/>
    <mergeCell ref="RTQ144:RTR144"/>
    <mergeCell ref="RSP144:RSQ144"/>
    <mergeCell ref="RSS144:RST144"/>
    <mergeCell ref="RSV144:RSW144"/>
    <mergeCell ref="RSY144:RSZ144"/>
    <mergeCell ref="RTB144:RTC144"/>
    <mergeCell ref="RSA144:RSB144"/>
    <mergeCell ref="RSD144:RSE144"/>
    <mergeCell ref="RSG144:RSH144"/>
    <mergeCell ref="RSJ144:RSK144"/>
    <mergeCell ref="RSM144:RSN144"/>
    <mergeCell ref="RRL144:RRM144"/>
    <mergeCell ref="RRO144:RRP144"/>
    <mergeCell ref="RRR144:RRS144"/>
    <mergeCell ref="RRU144:RRV144"/>
    <mergeCell ref="RRX144:RRY144"/>
    <mergeCell ref="RQW144:RQX144"/>
    <mergeCell ref="RQZ144:RRA144"/>
    <mergeCell ref="RRC144:RRD144"/>
    <mergeCell ref="RRF144:RRG144"/>
    <mergeCell ref="RRI144:RRJ144"/>
    <mergeCell ref="RQH144:RQI144"/>
    <mergeCell ref="RQK144:RQL144"/>
    <mergeCell ref="RQN144:RQO144"/>
    <mergeCell ref="RQQ144:RQR144"/>
    <mergeCell ref="RQT144:RQU144"/>
    <mergeCell ref="RPS144:RPT144"/>
    <mergeCell ref="RPV144:RPW144"/>
    <mergeCell ref="RPY144:RPZ144"/>
    <mergeCell ref="RQB144:RQC144"/>
    <mergeCell ref="RQE144:RQF144"/>
    <mergeCell ref="RPD144:RPE144"/>
    <mergeCell ref="RPG144:RPH144"/>
    <mergeCell ref="RPJ144:RPK144"/>
    <mergeCell ref="RPM144:RPN144"/>
    <mergeCell ref="RPP144:RPQ144"/>
    <mergeCell ref="ROO144:ROP144"/>
    <mergeCell ref="ROR144:ROS144"/>
    <mergeCell ref="ROU144:ROV144"/>
    <mergeCell ref="ROX144:ROY144"/>
    <mergeCell ref="RPA144:RPB144"/>
    <mergeCell ref="RNZ144:ROA144"/>
    <mergeCell ref="ROC144:ROD144"/>
    <mergeCell ref="ROF144:ROG144"/>
    <mergeCell ref="ROI144:ROJ144"/>
    <mergeCell ref="ROL144:ROM144"/>
    <mergeCell ref="RNK144:RNL144"/>
    <mergeCell ref="RNN144:RNO144"/>
    <mergeCell ref="RNQ144:RNR144"/>
    <mergeCell ref="RNT144:RNU144"/>
    <mergeCell ref="RNW144:RNX144"/>
    <mergeCell ref="RMV144:RMW144"/>
    <mergeCell ref="RMY144:RMZ144"/>
    <mergeCell ref="RNB144:RNC144"/>
    <mergeCell ref="RNE144:RNF144"/>
    <mergeCell ref="RNH144:RNI144"/>
    <mergeCell ref="RMG144:RMH144"/>
    <mergeCell ref="RMJ144:RMK144"/>
    <mergeCell ref="RMM144:RMN144"/>
    <mergeCell ref="RMP144:RMQ144"/>
    <mergeCell ref="RMS144:RMT144"/>
    <mergeCell ref="RLR144:RLS144"/>
    <mergeCell ref="RLU144:RLV144"/>
    <mergeCell ref="RLX144:RLY144"/>
    <mergeCell ref="RMA144:RMB144"/>
    <mergeCell ref="RMD144:RME144"/>
    <mergeCell ref="RLC144:RLD144"/>
    <mergeCell ref="RLF144:RLG144"/>
    <mergeCell ref="RLI144:RLJ144"/>
    <mergeCell ref="RLL144:RLM144"/>
    <mergeCell ref="RLO144:RLP144"/>
    <mergeCell ref="RKN144:RKO144"/>
    <mergeCell ref="RKQ144:RKR144"/>
    <mergeCell ref="RKT144:RKU144"/>
    <mergeCell ref="RKW144:RKX144"/>
    <mergeCell ref="RKZ144:RLA144"/>
    <mergeCell ref="RJY144:RJZ144"/>
    <mergeCell ref="RKB144:RKC144"/>
    <mergeCell ref="RKE144:RKF144"/>
    <mergeCell ref="RKH144:RKI144"/>
    <mergeCell ref="RKK144:RKL144"/>
    <mergeCell ref="RJJ144:RJK144"/>
    <mergeCell ref="RJM144:RJN144"/>
    <mergeCell ref="RJP144:RJQ144"/>
    <mergeCell ref="RJS144:RJT144"/>
    <mergeCell ref="RJV144:RJW144"/>
    <mergeCell ref="RIU144:RIV144"/>
    <mergeCell ref="RIX144:RIY144"/>
    <mergeCell ref="RJA144:RJB144"/>
    <mergeCell ref="RJD144:RJE144"/>
    <mergeCell ref="RJG144:RJH144"/>
    <mergeCell ref="RIF144:RIG144"/>
    <mergeCell ref="RII144:RIJ144"/>
    <mergeCell ref="RIL144:RIM144"/>
    <mergeCell ref="RIO144:RIP144"/>
    <mergeCell ref="RIR144:RIS144"/>
    <mergeCell ref="RHQ144:RHR144"/>
    <mergeCell ref="RHT144:RHU144"/>
    <mergeCell ref="RHW144:RHX144"/>
    <mergeCell ref="RHZ144:RIA144"/>
    <mergeCell ref="RIC144:RID144"/>
    <mergeCell ref="RHB144:RHC144"/>
    <mergeCell ref="RHE144:RHF144"/>
    <mergeCell ref="RHH144:RHI144"/>
    <mergeCell ref="RHK144:RHL144"/>
    <mergeCell ref="RHN144:RHO144"/>
    <mergeCell ref="RGM144:RGN144"/>
    <mergeCell ref="RGP144:RGQ144"/>
    <mergeCell ref="RGS144:RGT144"/>
    <mergeCell ref="RGV144:RGW144"/>
    <mergeCell ref="RGY144:RGZ144"/>
    <mergeCell ref="RFX144:RFY144"/>
    <mergeCell ref="RGA144:RGB144"/>
    <mergeCell ref="RGD144:RGE144"/>
    <mergeCell ref="RGG144:RGH144"/>
    <mergeCell ref="RGJ144:RGK144"/>
    <mergeCell ref="RFI144:RFJ144"/>
    <mergeCell ref="RFL144:RFM144"/>
    <mergeCell ref="RFO144:RFP144"/>
    <mergeCell ref="RFR144:RFS144"/>
    <mergeCell ref="RFU144:RFV144"/>
    <mergeCell ref="RET144:REU144"/>
    <mergeCell ref="REW144:REX144"/>
    <mergeCell ref="REZ144:RFA144"/>
    <mergeCell ref="RFC144:RFD144"/>
    <mergeCell ref="RFF144:RFG144"/>
    <mergeCell ref="REE144:REF144"/>
    <mergeCell ref="REH144:REI144"/>
    <mergeCell ref="REK144:REL144"/>
    <mergeCell ref="REN144:REO144"/>
    <mergeCell ref="REQ144:RER144"/>
    <mergeCell ref="RDP144:RDQ144"/>
    <mergeCell ref="RDS144:RDT144"/>
    <mergeCell ref="RDV144:RDW144"/>
    <mergeCell ref="RDY144:RDZ144"/>
    <mergeCell ref="REB144:REC144"/>
    <mergeCell ref="RDA144:RDB144"/>
    <mergeCell ref="RDD144:RDE144"/>
    <mergeCell ref="RDG144:RDH144"/>
    <mergeCell ref="RDJ144:RDK144"/>
    <mergeCell ref="RDM144:RDN144"/>
    <mergeCell ref="RCL144:RCM144"/>
    <mergeCell ref="RCO144:RCP144"/>
    <mergeCell ref="RCR144:RCS144"/>
    <mergeCell ref="RCU144:RCV144"/>
    <mergeCell ref="RCX144:RCY144"/>
    <mergeCell ref="RBW144:RBX144"/>
    <mergeCell ref="RBZ144:RCA144"/>
    <mergeCell ref="RCC144:RCD144"/>
    <mergeCell ref="RCF144:RCG144"/>
    <mergeCell ref="RCI144:RCJ144"/>
    <mergeCell ref="RBH144:RBI144"/>
    <mergeCell ref="RBK144:RBL144"/>
    <mergeCell ref="RBN144:RBO144"/>
    <mergeCell ref="RBQ144:RBR144"/>
    <mergeCell ref="RBT144:RBU144"/>
    <mergeCell ref="RAS144:RAT144"/>
    <mergeCell ref="RAV144:RAW144"/>
    <mergeCell ref="RAY144:RAZ144"/>
    <mergeCell ref="RBB144:RBC144"/>
    <mergeCell ref="RBE144:RBF144"/>
    <mergeCell ref="RAD144:RAE144"/>
    <mergeCell ref="RAG144:RAH144"/>
    <mergeCell ref="RAJ144:RAK144"/>
    <mergeCell ref="RAM144:RAN144"/>
    <mergeCell ref="RAP144:RAQ144"/>
    <mergeCell ref="QZO144:QZP144"/>
    <mergeCell ref="QZR144:QZS144"/>
    <mergeCell ref="QZU144:QZV144"/>
    <mergeCell ref="QZX144:QZY144"/>
    <mergeCell ref="RAA144:RAB144"/>
    <mergeCell ref="QYZ144:QZA144"/>
    <mergeCell ref="QZC144:QZD144"/>
    <mergeCell ref="QZF144:QZG144"/>
    <mergeCell ref="QZI144:QZJ144"/>
    <mergeCell ref="QZL144:QZM144"/>
    <mergeCell ref="QYK144:QYL144"/>
    <mergeCell ref="QYN144:QYO144"/>
    <mergeCell ref="QYQ144:QYR144"/>
    <mergeCell ref="QYT144:QYU144"/>
    <mergeCell ref="QYW144:QYX144"/>
    <mergeCell ref="QXV144:QXW144"/>
    <mergeCell ref="QXY144:QXZ144"/>
    <mergeCell ref="QYB144:QYC144"/>
    <mergeCell ref="QYE144:QYF144"/>
    <mergeCell ref="QYH144:QYI144"/>
    <mergeCell ref="QXG144:QXH144"/>
    <mergeCell ref="QXJ144:QXK144"/>
    <mergeCell ref="QXM144:QXN144"/>
    <mergeCell ref="QXP144:QXQ144"/>
    <mergeCell ref="QXS144:QXT144"/>
    <mergeCell ref="QWR144:QWS144"/>
    <mergeCell ref="QWU144:QWV144"/>
    <mergeCell ref="QWX144:QWY144"/>
    <mergeCell ref="QXA144:QXB144"/>
    <mergeCell ref="QXD144:QXE144"/>
    <mergeCell ref="QWC144:QWD144"/>
    <mergeCell ref="QWF144:QWG144"/>
    <mergeCell ref="QWI144:QWJ144"/>
    <mergeCell ref="QWL144:QWM144"/>
    <mergeCell ref="QWO144:QWP144"/>
    <mergeCell ref="QVN144:QVO144"/>
    <mergeCell ref="QVQ144:QVR144"/>
    <mergeCell ref="QVT144:QVU144"/>
    <mergeCell ref="QVW144:QVX144"/>
    <mergeCell ref="QVZ144:QWA144"/>
    <mergeCell ref="QUY144:QUZ144"/>
    <mergeCell ref="QVB144:QVC144"/>
    <mergeCell ref="QVE144:QVF144"/>
    <mergeCell ref="QVH144:QVI144"/>
    <mergeCell ref="QVK144:QVL144"/>
    <mergeCell ref="QUJ144:QUK144"/>
    <mergeCell ref="QUM144:QUN144"/>
    <mergeCell ref="QUP144:QUQ144"/>
    <mergeCell ref="QUS144:QUT144"/>
    <mergeCell ref="QUV144:QUW144"/>
    <mergeCell ref="QTU144:QTV144"/>
    <mergeCell ref="QTX144:QTY144"/>
    <mergeCell ref="QUA144:QUB144"/>
    <mergeCell ref="QUD144:QUE144"/>
    <mergeCell ref="QUG144:QUH144"/>
    <mergeCell ref="QTF144:QTG144"/>
    <mergeCell ref="QTI144:QTJ144"/>
    <mergeCell ref="QTL144:QTM144"/>
    <mergeCell ref="QTO144:QTP144"/>
    <mergeCell ref="QTR144:QTS144"/>
    <mergeCell ref="QSQ144:QSR144"/>
    <mergeCell ref="QST144:QSU144"/>
    <mergeCell ref="QSW144:QSX144"/>
    <mergeCell ref="QSZ144:QTA144"/>
    <mergeCell ref="QTC144:QTD144"/>
    <mergeCell ref="QSB144:QSC144"/>
    <mergeCell ref="QSE144:QSF144"/>
    <mergeCell ref="QSH144:QSI144"/>
    <mergeCell ref="QSK144:QSL144"/>
    <mergeCell ref="QSN144:QSO144"/>
    <mergeCell ref="QRM144:QRN144"/>
    <mergeCell ref="QRP144:QRQ144"/>
    <mergeCell ref="QRS144:QRT144"/>
    <mergeCell ref="QRV144:QRW144"/>
    <mergeCell ref="QRY144:QRZ144"/>
    <mergeCell ref="QQX144:QQY144"/>
    <mergeCell ref="QRA144:QRB144"/>
    <mergeCell ref="QRD144:QRE144"/>
    <mergeCell ref="QRG144:QRH144"/>
    <mergeCell ref="QRJ144:QRK144"/>
    <mergeCell ref="QQI144:QQJ144"/>
    <mergeCell ref="QQL144:QQM144"/>
    <mergeCell ref="QQO144:QQP144"/>
    <mergeCell ref="QQR144:QQS144"/>
    <mergeCell ref="QQU144:QQV144"/>
    <mergeCell ref="QPT144:QPU144"/>
    <mergeCell ref="QPW144:QPX144"/>
    <mergeCell ref="QPZ144:QQA144"/>
    <mergeCell ref="QQC144:QQD144"/>
    <mergeCell ref="QQF144:QQG144"/>
    <mergeCell ref="QPE144:QPF144"/>
    <mergeCell ref="QPH144:QPI144"/>
    <mergeCell ref="QPK144:QPL144"/>
    <mergeCell ref="QPN144:QPO144"/>
    <mergeCell ref="QPQ144:QPR144"/>
    <mergeCell ref="QOP144:QOQ144"/>
    <mergeCell ref="QOS144:QOT144"/>
    <mergeCell ref="QOV144:QOW144"/>
    <mergeCell ref="QOY144:QOZ144"/>
    <mergeCell ref="QPB144:QPC144"/>
    <mergeCell ref="QOA144:QOB144"/>
    <mergeCell ref="QOD144:QOE144"/>
    <mergeCell ref="QOG144:QOH144"/>
    <mergeCell ref="QOJ144:QOK144"/>
    <mergeCell ref="QOM144:QON144"/>
    <mergeCell ref="QNL144:QNM144"/>
    <mergeCell ref="QNO144:QNP144"/>
    <mergeCell ref="QNR144:QNS144"/>
    <mergeCell ref="QNU144:QNV144"/>
    <mergeCell ref="QNX144:QNY144"/>
    <mergeCell ref="QMW144:QMX144"/>
    <mergeCell ref="QMZ144:QNA144"/>
    <mergeCell ref="QNC144:QND144"/>
    <mergeCell ref="QNF144:QNG144"/>
    <mergeCell ref="QNI144:QNJ144"/>
    <mergeCell ref="QMH144:QMI144"/>
    <mergeCell ref="QMK144:QML144"/>
    <mergeCell ref="QMN144:QMO144"/>
    <mergeCell ref="QMQ144:QMR144"/>
    <mergeCell ref="QMT144:QMU144"/>
    <mergeCell ref="QLS144:QLT144"/>
    <mergeCell ref="QLV144:QLW144"/>
    <mergeCell ref="QLY144:QLZ144"/>
    <mergeCell ref="QMB144:QMC144"/>
    <mergeCell ref="QME144:QMF144"/>
    <mergeCell ref="QLD144:QLE144"/>
    <mergeCell ref="QLG144:QLH144"/>
    <mergeCell ref="QLJ144:QLK144"/>
    <mergeCell ref="QLM144:QLN144"/>
    <mergeCell ref="QLP144:QLQ144"/>
    <mergeCell ref="QKO144:QKP144"/>
    <mergeCell ref="QKR144:QKS144"/>
    <mergeCell ref="QKU144:QKV144"/>
    <mergeCell ref="QKX144:QKY144"/>
    <mergeCell ref="QLA144:QLB144"/>
    <mergeCell ref="QJZ144:QKA144"/>
    <mergeCell ref="QKC144:QKD144"/>
    <mergeCell ref="QKF144:QKG144"/>
    <mergeCell ref="QKI144:QKJ144"/>
    <mergeCell ref="QKL144:QKM144"/>
    <mergeCell ref="QJK144:QJL144"/>
    <mergeCell ref="QJN144:QJO144"/>
    <mergeCell ref="QJQ144:QJR144"/>
    <mergeCell ref="QJT144:QJU144"/>
    <mergeCell ref="QJW144:QJX144"/>
    <mergeCell ref="QIV144:QIW144"/>
    <mergeCell ref="QIY144:QIZ144"/>
    <mergeCell ref="QJB144:QJC144"/>
    <mergeCell ref="QJE144:QJF144"/>
    <mergeCell ref="QJH144:QJI144"/>
    <mergeCell ref="QIG144:QIH144"/>
    <mergeCell ref="QIJ144:QIK144"/>
    <mergeCell ref="QIM144:QIN144"/>
    <mergeCell ref="QIP144:QIQ144"/>
    <mergeCell ref="QIS144:QIT144"/>
    <mergeCell ref="QHR144:QHS144"/>
    <mergeCell ref="QHU144:QHV144"/>
    <mergeCell ref="QHX144:QHY144"/>
    <mergeCell ref="QIA144:QIB144"/>
    <mergeCell ref="QID144:QIE144"/>
    <mergeCell ref="QHC144:QHD144"/>
    <mergeCell ref="QHF144:QHG144"/>
    <mergeCell ref="QHI144:QHJ144"/>
    <mergeCell ref="QHL144:QHM144"/>
    <mergeCell ref="QHO144:QHP144"/>
    <mergeCell ref="QGN144:QGO144"/>
    <mergeCell ref="QGQ144:QGR144"/>
    <mergeCell ref="QGT144:QGU144"/>
    <mergeCell ref="QGW144:QGX144"/>
    <mergeCell ref="QGZ144:QHA144"/>
    <mergeCell ref="QFY144:QFZ144"/>
    <mergeCell ref="QGB144:QGC144"/>
    <mergeCell ref="QGE144:QGF144"/>
    <mergeCell ref="QGH144:QGI144"/>
    <mergeCell ref="QGK144:QGL144"/>
    <mergeCell ref="QFJ144:QFK144"/>
    <mergeCell ref="QFM144:QFN144"/>
    <mergeCell ref="QFP144:QFQ144"/>
    <mergeCell ref="QFS144:QFT144"/>
    <mergeCell ref="QFV144:QFW144"/>
    <mergeCell ref="QEU144:QEV144"/>
    <mergeCell ref="QEX144:QEY144"/>
    <mergeCell ref="QFA144:QFB144"/>
    <mergeCell ref="QFD144:QFE144"/>
    <mergeCell ref="QFG144:QFH144"/>
    <mergeCell ref="QEF144:QEG144"/>
    <mergeCell ref="QEI144:QEJ144"/>
    <mergeCell ref="QEL144:QEM144"/>
    <mergeCell ref="QEO144:QEP144"/>
    <mergeCell ref="QER144:QES144"/>
    <mergeCell ref="QDQ144:QDR144"/>
    <mergeCell ref="QDT144:QDU144"/>
    <mergeCell ref="QDW144:QDX144"/>
    <mergeCell ref="QDZ144:QEA144"/>
    <mergeCell ref="QEC144:QED144"/>
    <mergeCell ref="QDB144:QDC144"/>
    <mergeCell ref="QDE144:QDF144"/>
    <mergeCell ref="QDH144:QDI144"/>
    <mergeCell ref="QDK144:QDL144"/>
    <mergeCell ref="QDN144:QDO144"/>
    <mergeCell ref="QCM144:QCN144"/>
    <mergeCell ref="QCP144:QCQ144"/>
    <mergeCell ref="QCS144:QCT144"/>
    <mergeCell ref="QCV144:QCW144"/>
    <mergeCell ref="QCY144:QCZ144"/>
    <mergeCell ref="QBX144:QBY144"/>
    <mergeCell ref="QCA144:QCB144"/>
    <mergeCell ref="QCD144:QCE144"/>
    <mergeCell ref="QCG144:QCH144"/>
    <mergeCell ref="QCJ144:QCK144"/>
    <mergeCell ref="QBI144:QBJ144"/>
    <mergeCell ref="QBL144:QBM144"/>
    <mergeCell ref="QBO144:QBP144"/>
    <mergeCell ref="QBR144:QBS144"/>
    <mergeCell ref="QBU144:QBV144"/>
    <mergeCell ref="QAT144:QAU144"/>
    <mergeCell ref="QAW144:QAX144"/>
    <mergeCell ref="QAZ144:QBA144"/>
    <mergeCell ref="QBC144:QBD144"/>
    <mergeCell ref="QBF144:QBG144"/>
    <mergeCell ref="QAE144:QAF144"/>
    <mergeCell ref="QAH144:QAI144"/>
    <mergeCell ref="QAK144:QAL144"/>
    <mergeCell ref="QAN144:QAO144"/>
    <mergeCell ref="QAQ144:QAR144"/>
    <mergeCell ref="PZP144:PZQ144"/>
    <mergeCell ref="PZS144:PZT144"/>
    <mergeCell ref="PZV144:PZW144"/>
    <mergeCell ref="PZY144:PZZ144"/>
    <mergeCell ref="QAB144:QAC144"/>
    <mergeCell ref="PZA144:PZB144"/>
    <mergeCell ref="PZD144:PZE144"/>
    <mergeCell ref="PZG144:PZH144"/>
    <mergeCell ref="PZJ144:PZK144"/>
    <mergeCell ref="PZM144:PZN144"/>
    <mergeCell ref="PYL144:PYM144"/>
    <mergeCell ref="PYO144:PYP144"/>
    <mergeCell ref="PYR144:PYS144"/>
    <mergeCell ref="PYU144:PYV144"/>
    <mergeCell ref="PYX144:PYY144"/>
    <mergeCell ref="PXW144:PXX144"/>
    <mergeCell ref="PXZ144:PYA144"/>
    <mergeCell ref="PYC144:PYD144"/>
    <mergeCell ref="PYF144:PYG144"/>
    <mergeCell ref="PYI144:PYJ144"/>
    <mergeCell ref="PXH144:PXI144"/>
    <mergeCell ref="PXK144:PXL144"/>
    <mergeCell ref="PXN144:PXO144"/>
    <mergeCell ref="PXQ144:PXR144"/>
    <mergeCell ref="PXT144:PXU144"/>
    <mergeCell ref="PWS144:PWT144"/>
    <mergeCell ref="PWV144:PWW144"/>
    <mergeCell ref="PWY144:PWZ144"/>
    <mergeCell ref="PXB144:PXC144"/>
    <mergeCell ref="PXE144:PXF144"/>
    <mergeCell ref="PWD144:PWE144"/>
    <mergeCell ref="PWG144:PWH144"/>
    <mergeCell ref="PWJ144:PWK144"/>
    <mergeCell ref="PWM144:PWN144"/>
    <mergeCell ref="PWP144:PWQ144"/>
    <mergeCell ref="PVO144:PVP144"/>
    <mergeCell ref="PVR144:PVS144"/>
    <mergeCell ref="PVU144:PVV144"/>
    <mergeCell ref="PVX144:PVY144"/>
    <mergeCell ref="PWA144:PWB144"/>
    <mergeCell ref="PUZ144:PVA144"/>
    <mergeCell ref="PVC144:PVD144"/>
    <mergeCell ref="PVF144:PVG144"/>
    <mergeCell ref="PVI144:PVJ144"/>
    <mergeCell ref="PVL144:PVM144"/>
    <mergeCell ref="PUK144:PUL144"/>
    <mergeCell ref="PUN144:PUO144"/>
    <mergeCell ref="PUQ144:PUR144"/>
    <mergeCell ref="PUT144:PUU144"/>
    <mergeCell ref="PUW144:PUX144"/>
    <mergeCell ref="PTV144:PTW144"/>
    <mergeCell ref="PTY144:PTZ144"/>
    <mergeCell ref="PUB144:PUC144"/>
    <mergeCell ref="PUE144:PUF144"/>
    <mergeCell ref="PUH144:PUI144"/>
    <mergeCell ref="PTG144:PTH144"/>
    <mergeCell ref="PTJ144:PTK144"/>
    <mergeCell ref="PTM144:PTN144"/>
    <mergeCell ref="PTP144:PTQ144"/>
    <mergeCell ref="PTS144:PTT144"/>
    <mergeCell ref="PSR144:PSS144"/>
    <mergeCell ref="PSU144:PSV144"/>
    <mergeCell ref="PSX144:PSY144"/>
    <mergeCell ref="PTA144:PTB144"/>
    <mergeCell ref="PTD144:PTE144"/>
    <mergeCell ref="PSC144:PSD144"/>
    <mergeCell ref="PSF144:PSG144"/>
    <mergeCell ref="PSI144:PSJ144"/>
    <mergeCell ref="PSL144:PSM144"/>
    <mergeCell ref="PSO144:PSP144"/>
    <mergeCell ref="PRN144:PRO144"/>
    <mergeCell ref="PRQ144:PRR144"/>
    <mergeCell ref="PRT144:PRU144"/>
    <mergeCell ref="PRW144:PRX144"/>
    <mergeCell ref="PRZ144:PSA144"/>
    <mergeCell ref="PQY144:PQZ144"/>
    <mergeCell ref="PRB144:PRC144"/>
    <mergeCell ref="PRE144:PRF144"/>
    <mergeCell ref="PRH144:PRI144"/>
    <mergeCell ref="PRK144:PRL144"/>
    <mergeCell ref="PQJ144:PQK144"/>
    <mergeCell ref="PQM144:PQN144"/>
    <mergeCell ref="PQP144:PQQ144"/>
    <mergeCell ref="PQS144:PQT144"/>
    <mergeCell ref="PQV144:PQW144"/>
    <mergeCell ref="PPU144:PPV144"/>
    <mergeCell ref="PPX144:PPY144"/>
    <mergeCell ref="PQA144:PQB144"/>
    <mergeCell ref="PQD144:PQE144"/>
    <mergeCell ref="PQG144:PQH144"/>
    <mergeCell ref="PPF144:PPG144"/>
    <mergeCell ref="PPI144:PPJ144"/>
    <mergeCell ref="PPL144:PPM144"/>
    <mergeCell ref="PPO144:PPP144"/>
    <mergeCell ref="PPR144:PPS144"/>
    <mergeCell ref="POQ144:POR144"/>
    <mergeCell ref="POT144:POU144"/>
    <mergeCell ref="POW144:POX144"/>
    <mergeCell ref="POZ144:PPA144"/>
    <mergeCell ref="PPC144:PPD144"/>
    <mergeCell ref="POB144:POC144"/>
    <mergeCell ref="POE144:POF144"/>
    <mergeCell ref="POH144:POI144"/>
    <mergeCell ref="POK144:POL144"/>
    <mergeCell ref="PON144:POO144"/>
    <mergeCell ref="PNM144:PNN144"/>
    <mergeCell ref="PNP144:PNQ144"/>
    <mergeCell ref="PNS144:PNT144"/>
    <mergeCell ref="PNV144:PNW144"/>
    <mergeCell ref="PNY144:PNZ144"/>
    <mergeCell ref="PMX144:PMY144"/>
    <mergeCell ref="PNA144:PNB144"/>
    <mergeCell ref="PND144:PNE144"/>
    <mergeCell ref="PNG144:PNH144"/>
    <mergeCell ref="PNJ144:PNK144"/>
    <mergeCell ref="PMI144:PMJ144"/>
    <mergeCell ref="PML144:PMM144"/>
    <mergeCell ref="PMO144:PMP144"/>
    <mergeCell ref="PMR144:PMS144"/>
    <mergeCell ref="PMU144:PMV144"/>
    <mergeCell ref="PLT144:PLU144"/>
    <mergeCell ref="PLW144:PLX144"/>
    <mergeCell ref="PLZ144:PMA144"/>
    <mergeCell ref="PMC144:PMD144"/>
    <mergeCell ref="PMF144:PMG144"/>
    <mergeCell ref="PLE144:PLF144"/>
    <mergeCell ref="PLH144:PLI144"/>
    <mergeCell ref="PLK144:PLL144"/>
    <mergeCell ref="PLN144:PLO144"/>
    <mergeCell ref="PLQ144:PLR144"/>
    <mergeCell ref="PKP144:PKQ144"/>
    <mergeCell ref="PKS144:PKT144"/>
    <mergeCell ref="PKV144:PKW144"/>
    <mergeCell ref="PKY144:PKZ144"/>
    <mergeCell ref="PLB144:PLC144"/>
    <mergeCell ref="PKA144:PKB144"/>
    <mergeCell ref="PKD144:PKE144"/>
    <mergeCell ref="PKG144:PKH144"/>
    <mergeCell ref="PKJ144:PKK144"/>
    <mergeCell ref="PKM144:PKN144"/>
    <mergeCell ref="PJL144:PJM144"/>
    <mergeCell ref="PJO144:PJP144"/>
    <mergeCell ref="PJR144:PJS144"/>
    <mergeCell ref="PJU144:PJV144"/>
    <mergeCell ref="PJX144:PJY144"/>
    <mergeCell ref="PIW144:PIX144"/>
    <mergeCell ref="PIZ144:PJA144"/>
    <mergeCell ref="PJC144:PJD144"/>
    <mergeCell ref="PJF144:PJG144"/>
    <mergeCell ref="PJI144:PJJ144"/>
    <mergeCell ref="PIH144:PII144"/>
    <mergeCell ref="PIK144:PIL144"/>
    <mergeCell ref="PIN144:PIO144"/>
    <mergeCell ref="PIQ144:PIR144"/>
    <mergeCell ref="PIT144:PIU144"/>
    <mergeCell ref="PHS144:PHT144"/>
    <mergeCell ref="PHV144:PHW144"/>
    <mergeCell ref="PHY144:PHZ144"/>
    <mergeCell ref="PIB144:PIC144"/>
    <mergeCell ref="PIE144:PIF144"/>
    <mergeCell ref="PHD144:PHE144"/>
    <mergeCell ref="PHG144:PHH144"/>
    <mergeCell ref="PHJ144:PHK144"/>
    <mergeCell ref="PHM144:PHN144"/>
    <mergeCell ref="PHP144:PHQ144"/>
    <mergeCell ref="PGO144:PGP144"/>
    <mergeCell ref="PGR144:PGS144"/>
    <mergeCell ref="PGU144:PGV144"/>
    <mergeCell ref="PGX144:PGY144"/>
    <mergeCell ref="PHA144:PHB144"/>
    <mergeCell ref="PFZ144:PGA144"/>
    <mergeCell ref="PGC144:PGD144"/>
    <mergeCell ref="PGF144:PGG144"/>
    <mergeCell ref="PGI144:PGJ144"/>
    <mergeCell ref="PGL144:PGM144"/>
    <mergeCell ref="PFK144:PFL144"/>
    <mergeCell ref="PFN144:PFO144"/>
    <mergeCell ref="PFQ144:PFR144"/>
    <mergeCell ref="PFT144:PFU144"/>
    <mergeCell ref="PFW144:PFX144"/>
    <mergeCell ref="PEV144:PEW144"/>
    <mergeCell ref="PEY144:PEZ144"/>
    <mergeCell ref="PFB144:PFC144"/>
    <mergeCell ref="PFE144:PFF144"/>
    <mergeCell ref="PFH144:PFI144"/>
    <mergeCell ref="PEG144:PEH144"/>
    <mergeCell ref="PEJ144:PEK144"/>
    <mergeCell ref="PEM144:PEN144"/>
    <mergeCell ref="PEP144:PEQ144"/>
    <mergeCell ref="PES144:PET144"/>
    <mergeCell ref="PDR144:PDS144"/>
    <mergeCell ref="PDU144:PDV144"/>
    <mergeCell ref="PDX144:PDY144"/>
    <mergeCell ref="PEA144:PEB144"/>
    <mergeCell ref="PED144:PEE144"/>
    <mergeCell ref="PDC144:PDD144"/>
    <mergeCell ref="PDF144:PDG144"/>
    <mergeCell ref="PDI144:PDJ144"/>
    <mergeCell ref="PDL144:PDM144"/>
    <mergeCell ref="PDO144:PDP144"/>
    <mergeCell ref="PCN144:PCO144"/>
    <mergeCell ref="PCQ144:PCR144"/>
    <mergeCell ref="PCT144:PCU144"/>
    <mergeCell ref="PCW144:PCX144"/>
    <mergeCell ref="PCZ144:PDA144"/>
    <mergeCell ref="PBY144:PBZ144"/>
    <mergeCell ref="PCB144:PCC144"/>
    <mergeCell ref="PCE144:PCF144"/>
    <mergeCell ref="PCH144:PCI144"/>
    <mergeCell ref="PCK144:PCL144"/>
    <mergeCell ref="PBJ144:PBK144"/>
    <mergeCell ref="PBM144:PBN144"/>
    <mergeCell ref="PBP144:PBQ144"/>
    <mergeCell ref="PBS144:PBT144"/>
    <mergeCell ref="PBV144:PBW144"/>
    <mergeCell ref="PAU144:PAV144"/>
    <mergeCell ref="PAX144:PAY144"/>
    <mergeCell ref="PBA144:PBB144"/>
    <mergeCell ref="PBD144:PBE144"/>
    <mergeCell ref="PBG144:PBH144"/>
    <mergeCell ref="PAF144:PAG144"/>
    <mergeCell ref="PAI144:PAJ144"/>
    <mergeCell ref="PAL144:PAM144"/>
    <mergeCell ref="PAO144:PAP144"/>
    <mergeCell ref="PAR144:PAS144"/>
    <mergeCell ref="OZQ144:OZR144"/>
    <mergeCell ref="OZT144:OZU144"/>
    <mergeCell ref="OZW144:OZX144"/>
    <mergeCell ref="OZZ144:PAA144"/>
    <mergeCell ref="PAC144:PAD144"/>
    <mergeCell ref="OZB144:OZC144"/>
    <mergeCell ref="OZE144:OZF144"/>
    <mergeCell ref="OZH144:OZI144"/>
    <mergeCell ref="OZK144:OZL144"/>
    <mergeCell ref="OZN144:OZO144"/>
    <mergeCell ref="OYM144:OYN144"/>
    <mergeCell ref="OYP144:OYQ144"/>
    <mergeCell ref="OYS144:OYT144"/>
    <mergeCell ref="OYV144:OYW144"/>
    <mergeCell ref="OYY144:OYZ144"/>
    <mergeCell ref="OXX144:OXY144"/>
    <mergeCell ref="OYA144:OYB144"/>
    <mergeCell ref="OYD144:OYE144"/>
    <mergeCell ref="OYG144:OYH144"/>
    <mergeCell ref="OYJ144:OYK144"/>
    <mergeCell ref="OXI144:OXJ144"/>
    <mergeCell ref="OXL144:OXM144"/>
    <mergeCell ref="OXO144:OXP144"/>
    <mergeCell ref="OXR144:OXS144"/>
    <mergeCell ref="OXU144:OXV144"/>
    <mergeCell ref="OWT144:OWU144"/>
    <mergeCell ref="OWW144:OWX144"/>
    <mergeCell ref="OWZ144:OXA144"/>
    <mergeCell ref="OXC144:OXD144"/>
    <mergeCell ref="OXF144:OXG144"/>
    <mergeCell ref="OWE144:OWF144"/>
    <mergeCell ref="OWH144:OWI144"/>
    <mergeCell ref="OWK144:OWL144"/>
    <mergeCell ref="OWN144:OWO144"/>
    <mergeCell ref="OWQ144:OWR144"/>
    <mergeCell ref="OVP144:OVQ144"/>
    <mergeCell ref="OVS144:OVT144"/>
    <mergeCell ref="OVV144:OVW144"/>
    <mergeCell ref="OVY144:OVZ144"/>
    <mergeCell ref="OWB144:OWC144"/>
    <mergeCell ref="OVA144:OVB144"/>
    <mergeCell ref="OVD144:OVE144"/>
    <mergeCell ref="OVG144:OVH144"/>
    <mergeCell ref="OVJ144:OVK144"/>
    <mergeCell ref="OVM144:OVN144"/>
    <mergeCell ref="OUL144:OUM144"/>
    <mergeCell ref="OUO144:OUP144"/>
    <mergeCell ref="OUR144:OUS144"/>
    <mergeCell ref="OUU144:OUV144"/>
    <mergeCell ref="OUX144:OUY144"/>
    <mergeCell ref="OTW144:OTX144"/>
    <mergeCell ref="OTZ144:OUA144"/>
    <mergeCell ref="OUC144:OUD144"/>
    <mergeCell ref="OUF144:OUG144"/>
    <mergeCell ref="OUI144:OUJ144"/>
    <mergeCell ref="OTH144:OTI144"/>
    <mergeCell ref="OTK144:OTL144"/>
    <mergeCell ref="OTN144:OTO144"/>
    <mergeCell ref="OTQ144:OTR144"/>
    <mergeCell ref="OTT144:OTU144"/>
    <mergeCell ref="OSS144:OST144"/>
    <mergeCell ref="OSV144:OSW144"/>
    <mergeCell ref="OSY144:OSZ144"/>
    <mergeCell ref="OTB144:OTC144"/>
    <mergeCell ref="OTE144:OTF144"/>
    <mergeCell ref="OSD144:OSE144"/>
    <mergeCell ref="OSG144:OSH144"/>
    <mergeCell ref="OSJ144:OSK144"/>
    <mergeCell ref="OSM144:OSN144"/>
    <mergeCell ref="OSP144:OSQ144"/>
    <mergeCell ref="ORO144:ORP144"/>
    <mergeCell ref="ORR144:ORS144"/>
    <mergeCell ref="ORU144:ORV144"/>
    <mergeCell ref="ORX144:ORY144"/>
    <mergeCell ref="OSA144:OSB144"/>
    <mergeCell ref="OQZ144:ORA144"/>
    <mergeCell ref="ORC144:ORD144"/>
    <mergeCell ref="ORF144:ORG144"/>
    <mergeCell ref="ORI144:ORJ144"/>
    <mergeCell ref="ORL144:ORM144"/>
    <mergeCell ref="OQK144:OQL144"/>
    <mergeCell ref="OQN144:OQO144"/>
    <mergeCell ref="OQQ144:OQR144"/>
    <mergeCell ref="OQT144:OQU144"/>
    <mergeCell ref="OQW144:OQX144"/>
    <mergeCell ref="OPV144:OPW144"/>
    <mergeCell ref="OPY144:OPZ144"/>
    <mergeCell ref="OQB144:OQC144"/>
    <mergeCell ref="OQE144:OQF144"/>
    <mergeCell ref="OQH144:OQI144"/>
    <mergeCell ref="OPG144:OPH144"/>
    <mergeCell ref="OPJ144:OPK144"/>
    <mergeCell ref="OPM144:OPN144"/>
    <mergeCell ref="OPP144:OPQ144"/>
    <mergeCell ref="OPS144:OPT144"/>
    <mergeCell ref="OOR144:OOS144"/>
    <mergeCell ref="OOU144:OOV144"/>
    <mergeCell ref="OOX144:OOY144"/>
    <mergeCell ref="OPA144:OPB144"/>
    <mergeCell ref="OPD144:OPE144"/>
    <mergeCell ref="OOC144:OOD144"/>
    <mergeCell ref="OOF144:OOG144"/>
    <mergeCell ref="OOI144:OOJ144"/>
    <mergeCell ref="OOL144:OOM144"/>
    <mergeCell ref="OOO144:OOP144"/>
    <mergeCell ref="ONN144:ONO144"/>
    <mergeCell ref="ONQ144:ONR144"/>
    <mergeCell ref="ONT144:ONU144"/>
    <mergeCell ref="ONW144:ONX144"/>
    <mergeCell ref="ONZ144:OOA144"/>
    <mergeCell ref="OMY144:OMZ144"/>
    <mergeCell ref="ONB144:ONC144"/>
    <mergeCell ref="ONE144:ONF144"/>
    <mergeCell ref="ONH144:ONI144"/>
    <mergeCell ref="ONK144:ONL144"/>
    <mergeCell ref="OMJ144:OMK144"/>
    <mergeCell ref="OMM144:OMN144"/>
    <mergeCell ref="OMP144:OMQ144"/>
    <mergeCell ref="OMS144:OMT144"/>
    <mergeCell ref="OMV144:OMW144"/>
    <mergeCell ref="OLU144:OLV144"/>
    <mergeCell ref="OLX144:OLY144"/>
    <mergeCell ref="OMA144:OMB144"/>
    <mergeCell ref="OMD144:OME144"/>
    <mergeCell ref="OMG144:OMH144"/>
    <mergeCell ref="OLF144:OLG144"/>
    <mergeCell ref="OLI144:OLJ144"/>
    <mergeCell ref="OLL144:OLM144"/>
    <mergeCell ref="OLO144:OLP144"/>
    <mergeCell ref="OLR144:OLS144"/>
    <mergeCell ref="OKQ144:OKR144"/>
    <mergeCell ref="OKT144:OKU144"/>
    <mergeCell ref="OKW144:OKX144"/>
    <mergeCell ref="OKZ144:OLA144"/>
    <mergeCell ref="OLC144:OLD144"/>
    <mergeCell ref="OKB144:OKC144"/>
    <mergeCell ref="OKE144:OKF144"/>
    <mergeCell ref="OKH144:OKI144"/>
    <mergeCell ref="OKK144:OKL144"/>
    <mergeCell ref="OKN144:OKO144"/>
    <mergeCell ref="OJM144:OJN144"/>
    <mergeCell ref="OJP144:OJQ144"/>
    <mergeCell ref="OJS144:OJT144"/>
    <mergeCell ref="OJV144:OJW144"/>
    <mergeCell ref="OJY144:OJZ144"/>
    <mergeCell ref="OIX144:OIY144"/>
    <mergeCell ref="OJA144:OJB144"/>
    <mergeCell ref="OJD144:OJE144"/>
    <mergeCell ref="OJG144:OJH144"/>
    <mergeCell ref="OJJ144:OJK144"/>
    <mergeCell ref="OII144:OIJ144"/>
    <mergeCell ref="OIL144:OIM144"/>
    <mergeCell ref="OIO144:OIP144"/>
    <mergeCell ref="OIR144:OIS144"/>
    <mergeCell ref="OIU144:OIV144"/>
    <mergeCell ref="OHT144:OHU144"/>
    <mergeCell ref="OHW144:OHX144"/>
    <mergeCell ref="OHZ144:OIA144"/>
    <mergeCell ref="OIC144:OID144"/>
    <mergeCell ref="OIF144:OIG144"/>
    <mergeCell ref="OHE144:OHF144"/>
    <mergeCell ref="OHH144:OHI144"/>
    <mergeCell ref="OHK144:OHL144"/>
    <mergeCell ref="OHN144:OHO144"/>
    <mergeCell ref="OHQ144:OHR144"/>
    <mergeCell ref="OGP144:OGQ144"/>
    <mergeCell ref="OGS144:OGT144"/>
    <mergeCell ref="OGV144:OGW144"/>
    <mergeCell ref="OGY144:OGZ144"/>
    <mergeCell ref="OHB144:OHC144"/>
    <mergeCell ref="OGA144:OGB144"/>
    <mergeCell ref="OGD144:OGE144"/>
    <mergeCell ref="OGG144:OGH144"/>
    <mergeCell ref="OGJ144:OGK144"/>
    <mergeCell ref="OGM144:OGN144"/>
    <mergeCell ref="OFL144:OFM144"/>
    <mergeCell ref="OFO144:OFP144"/>
    <mergeCell ref="OFR144:OFS144"/>
    <mergeCell ref="OFU144:OFV144"/>
    <mergeCell ref="OFX144:OFY144"/>
    <mergeCell ref="OEW144:OEX144"/>
    <mergeCell ref="OEZ144:OFA144"/>
    <mergeCell ref="OFC144:OFD144"/>
    <mergeCell ref="OFF144:OFG144"/>
    <mergeCell ref="OFI144:OFJ144"/>
    <mergeCell ref="OEH144:OEI144"/>
    <mergeCell ref="OEK144:OEL144"/>
    <mergeCell ref="OEN144:OEO144"/>
    <mergeCell ref="OEQ144:OER144"/>
    <mergeCell ref="OET144:OEU144"/>
    <mergeCell ref="ODS144:ODT144"/>
    <mergeCell ref="ODV144:ODW144"/>
    <mergeCell ref="ODY144:ODZ144"/>
    <mergeCell ref="OEB144:OEC144"/>
    <mergeCell ref="OEE144:OEF144"/>
    <mergeCell ref="ODD144:ODE144"/>
    <mergeCell ref="ODG144:ODH144"/>
    <mergeCell ref="ODJ144:ODK144"/>
    <mergeCell ref="ODM144:ODN144"/>
    <mergeCell ref="ODP144:ODQ144"/>
    <mergeCell ref="OCO144:OCP144"/>
    <mergeCell ref="OCR144:OCS144"/>
    <mergeCell ref="OCU144:OCV144"/>
    <mergeCell ref="OCX144:OCY144"/>
    <mergeCell ref="ODA144:ODB144"/>
    <mergeCell ref="OBZ144:OCA144"/>
    <mergeCell ref="OCC144:OCD144"/>
    <mergeCell ref="OCF144:OCG144"/>
    <mergeCell ref="OCI144:OCJ144"/>
    <mergeCell ref="OCL144:OCM144"/>
    <mergeCell ref="OBK144:OBL144"/>
    <mergeCell ref="OBN144:OBO144"/>
    <mergeCell ref="OBQ144:OBR144"/>
    <mergeCell ref="OBT144:OBU144"/>
    <mergeCell ref="OBW144:OBX144"/>
    <mergeCell ref="OAV144:OAW144"/>
    <mergeCell ref="OAY144:OAZ144"/>
    <mergeCell ref="OBB144:OBC144"/>
    <mergeCell ref="OBE144:OBF144"/>
    <mergeCell ref="OBH144:OBI144"/>
    <mergeCell ref="OAG144:OAH144"/>
    <mergeCell ref="OAJ144:OAK144"/>
    <mergeCell ref="OAM144:OAN144"/>
    <mergeCell ref="OAP144:OAQ144"/>
    <mergeCell ref="OAS144:OAT144"/>
    <mergeCell ref="NZR144:NZS144"/>
    <mergeCell ref="NZU144:NZV144"/>
    <mergeCell ref="NZX144:NZY144"/>
    <mergeCell ref="OAA144:OAB144"/>
    <mergeCell ref="OAD144:OAE144"/>
    <mergeCell ref="NZC144:NZD144"/>
    <mergeCell ref="NZF144:NZG144"/>
    <mergeCell ref="NZI144:NZJ144"/>
    <mergeCell ref="NZL144:NZM144"/>
    <mergeCell ref="NZO144:NZP144"/>
    <mergeCell ref="NYN144:NYO144"/>
    <mergeCell ref="NYQ144:NYR144"/>
    <mergeCell ref="NYT144:NYU144"/>
    <mergeCell ref="NYW144:NYX144"/>
    <mergeCell ref="NYZ144:NZA144"/>
    <mergeCell ref="NXY144:NXZ144"/>
    <mergeCell ref="NYB144:NYC144"/>
    <mergeCell ref="NYE144:NYF144"/>
    <mergeCell ref="NYH144:NYI144"/>
    <mergeCell ref="NYK144:NYL144"/>
    <mergeCell ref="NXJ144:NXK144"/>
    <mergeCell ref="NXM144:NXN144"/>
    <mergeCell ref="NXP144:NXQ144"/>
    <mergeCell ref="NXS144:NXT144"/>
    <mergeCell ref="NXV144:NXW144"/>
    <mergeCell ref="NWU144:NWV144"/>
    <mergeCell ref="NWX144:NWY144"/>
    <mergeCell ref="NXA144:NXB144"/>
    <mergeCell ref="NXD144:NXE144"/>
    <mergeCell ref="NXG144:NXH144"/>
    <mergeCell ref="NWF144:NWG144"/>
    <mergeCell ref="NWI144:NWJ144"/>
    <mergeCell ref="NWL144:NWM144"/>
    <mergeCell ref="NWO144:NWP144"/>
    <mergeCell ref="NWR144:NWS144"/>
    <mergeCell ref="NVQ144:NVR144"/>
    <mergeCell ref="NVT144:NVU144"/>
    <mergeCell ref="NVW144:NVX144"/>
    <mergeCell ref="NVZ144:NWA144"/>
    <mergeCell ref="NWC144:NWD144"/>
    <mergeCell ref="NVB144:NVC144"/>
    <mergeCell ref="NVE144:NVF144"/>
    <mergeCell ref="NVH144:NVI144"/>
    <mergeCell ref="NVK144:NVL144"/>
    <mergeCell ref="NVN144:NVO144"/>
    <mergeCell ref="NUM144:NUN144"/>
    <mergeCell ref="NUP144:NUQ144"/>
    <mergeCell ref="NUS144:NUT144"/>
    <mergeCell ref="NUV144:NUW144"/>
    <mergeCell ref="NUY144:NUZ144"/>
    <mergeCell ref="NTX144:NTY144"/>
    <mergeCell ref="NUA144:NUB144"/>
    <mergeCell ref="NUD144:NUE144"/>
    <mergeCell ref="NUG144:NUH144"/>
    <mergeCell ref="NUJ144:NUK144"/>
    <mergeCell ref="NTI144:NTJ144"/>
    <mergeCell ref="NTL144:NTM144"/>
    <mergeCell ref="NTO144:NTP144"/>
    <mergeCell ref="NTR144:NTS144"/>
    <mergeCell ref="NTU144:NTV144"/>
    <mergeCell ref="NST144:NSU144"/>
    <mergeCell ref="NSW144:NSX144"/>
    <mergeCell ref="NSZ144:NTA144"/>
    <mergeCell ref="NTC144:NTD144"/>
    <mergeCell ref="NTF144:NTG144"/>
    <mergeCell ref="NSE144:NSF144"/>
    <mergeCell ref="NSH144:NSI144"/>
    <mergeCell ref="NSK144:NSL144"/>
    <mergeCell ref="NSN144:NSO144"/>
    <mergeCell ref="NSQ144:NSR144"/>
    <mergeCell ref="NRP144:NRQ144"/>
    <mergeCell ref="NRS144:NRT144"/>
    <mergeCell ref="NRV144:NRW144"/>
    <mergeCell ref="NRY144:NRZ144"/>
    <mergeCell ref="NSB144:NSC144"/>
    <mergeCell ref="NRA144:NRB144"/>
    <mergeCell ref="NRD144:NRE144"/>
    <mergeCell ref="NRG144:NRH144"/>
    <mergeCell ref="NRJ144:NRK144"/>
    <mergeCell ref="NRM144:NRN144"/>
    <mergeCell ref="NQL144:NQM144"/>
    <mergeCell ref="NQO144:NQP144"/>
    <mergeCell ref="NQR144:NQS144"/>
    <mergeCell ref="NQU144:NQV144"/>
    <mergeCell ref="NQX144:NQY144"/>
    <mergeCell ref="NPW144:NPX144"/>
    <mergeCell ref="NPZ144:NQA144"/>
    <mergeCell ref="NQC144:NQD144"/>
    <mergeCell ref="NQF144:NQG144"/>
    <mergeCell ref="NQI144:NQJ144"/>
    <mergeCell ref="NPH144:NPI144"/>
    <mergeCell ref="NPK144:NPL144"/>
    <mergeCell ref="NPN144:NPO144"/>
    <mergeCell ref="NPQ144:NPR144"/>
    <mergeCell ref="NPT144:NPU144"/>
    <mergeCell ref="NOS144:NOT144"/>
    <mergeCell ref="NOV144:NOW144"/>
    <mergeCell ref="NOY144:NOZ144"/>
    <mergeCell ref="NPB144:NPC144"/>
    <mergeCell ref="NPE144:NPF144"/>
    <mergeCell ref="NOD144:NOE144"/>
    <mergeCell ref="NOG144:NOH144"/>
    <mergeCell ref="NOJ144:NOK144"/>
    <mergeCell ref="NOM144:NON144"/>
    <mergeCell ref="NOP144:NOQ144"/>
    <mergeCell ref="NNO144:NNP144"/>
    <mergeCell ref="NNR144:NNS144"/>
    <mergeCell ref="NNU144:NNV144"/>
    <mergeCell ref="NNX144:NNY144"/>
    <mergeCell ref="NOA144:NOB144"/>
    <mergeCell ref="NMZ144:NNA144"/>
    <mergeCell ref="NNC144:NND144"/>
    <mergeCell ref="NNF144:NNG144"/>
    <mergeCell ref="NNI144:NNJ144"/>
    <mergeCell ref="NNL144:NNM144"/>
    <mergeCell ref="NMK144:NML144"/>
    <mergeCell ref="NMN144:NMO144"/>
    <mergeCell ref="NMQ144:NMR144"/>
    <mergeCell ref="NMT144:NMU144"/>
    <mergeCell ref="NMW144:NMX144"/>
    <mergeCell ref="NLV144:NLW144"/>
    <mergeCell ref="NLY144:NLZ144"/>
    <mergeCell ref="NMB144:NMC144"/>
    <mergeCell ref="NME144:NMF144"/>
    <mergeCell ref="NMH144:NMI144"/>
    <mergeCell ref="NLG144:NLH144"/>
    <mergeCell ref="NLJ144:NLK144"/>
    <mergeCell ref="NLM144:NLN144"/>
    <mergeCell ref="NLP144:NLQ144"/>
    <mergeCell ref="NLS144:NLT144"/>
    <mergeCell ref="NKR144:NKS144"/>
    <mergeCell ref="NKU144:NKV144"/>
    <mergeCell ref="NKX144:NKY144"/>
    <mergeCell ref="NLA144:NLB144"/>
    <mergeCell ref="NLD144:NLE144"/>
    <mergeCell ref="NKC144:NKD144"/>
    <mergeCell ref="NKF144:NKG144"/>
    <mergeCell ref="NKI144:NKJ144"/>
    <mergeCell ref="NKL144:NKM144"/>
    <mergeCell ref="NKO144:NKP144"/>
    <mergeCell ref="NJN144:NJO144"/>
    <mergeCell ref="NJQ144:NJR144"/>
    <mergeCell ref="NJT144:NJU144"/>
    <mergeCell ref="NJW144:NJX144"/>
    <mergeCell ref="NJZ144:NKA144"/>
    <mergeCell ref="NIY144:NIZ144"/>
    <mergeCell ref="NJB144:NJC144"/>
    <mergeCell ref="NJE144:NJF144"/>
    <mergeCell ref="NJH144:NJI144"/>
    <mergeCell ref="NJK144:NJL144"/>
    <mergeCell ref="NIJ144:NIK144"/>
    <mergeCell ref="NIM144:NIN144"/>
    <mergeCell ref="NIP144:NIQ144"/>
    <mergeCell ref="NIS144:NIT144"/>
    <mergeCell ref="NIV144:NIW144"/>
    <mergeCell ref="NHU144:NHV144"/>
    <mergeCell ref="NHX144:NHY144"/>
    <mergeCell ref="NIA144:NIB144"/>
    <mergeCell ref="NID144:NIE144"/>
    <mergeCell ref="NIG144:NIH144"/>
    <mergeCell ref="NHF144:NHG144"/>
    <mergeCell ref="NHI144:NHJ144"/>
    <mergeCell ref="NHL144:NHM144"/>
    <mergeCell ref="NHO144:NHP144"/>
    <mergeCell ref="NHR144:NHS144"/>
    <mergeCell ref="NGQ144:NGR144"/>
    <mergeCell ref="NGT144:NGU144"/>
    <mergeCell ref="NGW144:NGX144"/>
    <mergeCell ref="NGZ144:NHA144"/>
    <mergeCell ref="NHC144:NHD144"/>
    <mergeCell ref="NGB144:NGC144"/>
    <mergeCell ref="NGE144:NGF144"/>
    <mergeCell ref="NGH144:NGI144"/>
    <mergeCell ref="NGK144:NGL144"/>
    <mergeCell ref="NGN144:NGO144"/>
    <mergeCell ref="NFM144:NFN144"/>
    <mergeCell ref="NFP144:NFQ144"/>
    <mergeCell ref="NFS144:NFT144"/>
    <mergeCell ref="NFV144:NFW144"/>
    <mergeCell ref="NFY144:NFZ144"/>
    <mergeCell ref="NEX144:NEY144"/>
    <mergeCell ref="NFA144:NFB144"/>
    <mergeCell ref="NFD144:NFE144"/>
    <mergeCell ref="NFG144:NFH144"/>
    <mergeCell ref="NFJ144:NFK144"/>
    <mergeCell ref="NEI144:NEJ144"/>
    <mergeCell ref="NEL144:NEM144"/>
    <mergeCell ref="NEO144:NEP144"/>
    <mergeCell ref="NER144:NES144"/>
    <mergeCell ref="NEU144:NEV144"/>
    <mergeCell ref="NDT144:NDU144"/>
    <mergeCell ref="NDW144:NDX144"/>
    <mergeCell ref="NDZ144:NEA144"/>
    <mergeCell ref="NEC144:NED144"/>
    <mergeCell ref="NEF144:NEG144"/>
    <mergeCell ref="NDE144:NDF144"/>
    <mergeCell ref="NDH144:NDI144"/>
    <mergeCell ref="NDK144:NDL144"/>
    <mergeCell ref="NDN144:NDO144"/>
    <mergeCell ref="NDQ144:NDR144"/>
    <mergeCell ref="NCP144:NCQ144"/>
    <mergeCell ref="NCS144:NCT144"/>
    <mergeCell ref="NCV144:NCW144"/>
    <mergeCell ref="NCY144:NCZ144"/>
    <mergeCell ref="NDB144:NDC144"/>
    <mergeCell ref="NCA144:NCB144"/>
    <mergeCell ref="NCD144:NCE144"/>
    <mergeCell ref="NCG144:NCH144"/>
    <mergeCell ref="NCJ144:NCK144"/>
    <mergeCell ref="NCM144:NCN144"/>
    <mergeCell ref="NBL144:NBM144"/>
    <mergeCell ref="NBO144:NBP144"/>
    <mergeCell ref="NBR144:NBS144"/>
    <mergeCell ref="NBU144:NBV144"/>
    <mergeCell ref="NBX144:NBY144"/>
    <mergeCell ref="NAW144:NAX144"/>
    <mergeCell ref="NAZ144:NBA144"/>
    <mergeCell ref="NBC144:NBD144"/>
    <mergeCell ref="NBF144:NBG144"/>
    <mergeCell ref="NBI144:NBJ144"/>
    <mergeCell ref="NAH144:NAI144"/>
    <mergeCell ref="NAK144:NAL144"/>
    <mergeCell ref="NAN144:NAO144"/>
    <mergeCell ref="NAQ144:NAR144"/>
    <mergeCell ref="NAT144:NAU144"/>
    <mergeCell ref="MZS144:MZT144"/>
    <mergeCell ref="MZV144:MZW144"/>
    <mergeCell ref="MZY144:MZZ144"/>
    <mergeCell ref="NAB144:NAC144"/>
    <mergeCell ref="NAE144:NAF144"/>
    <mergeCell ref="MZD144:MZE144"/>
    <mergeCell ref="MZG144:MZH144"/>
    <mergeCell ref="MZJ144:MZK144"/>
    <mergeCell ref="MZM144:MZN144"/>
    <mergeCell ref="MZP144:MZQ144"/>
    <mergeCell ref="MYO144:MYP144"/>
    <mergeCell ref="MYR144:MYS144"/>
    <mergeCell ref="MYU144:MYV144"/>
    <mergeCell ref="MYX144:MYY144"/>
    <mergeCell ref="MZA144:MZB144"/>
    <mergeCell ref="MXZ144:MYA144"/>
    <mergeCell ref="MYC144:MYD144"/>
    <mergeCell ref="MYF144:MYG144"/>
    <mergeCell ref="MYI144:MYJ144"/>
    <mergeCell ref="MYL144:MYM144"/>
    <mergeCell ref="MXK144:MXL144"/>
    <mergeCell ref="MXN144:MXO144"/>
    <mergeCell ref="MXQ144:MXR144"/>
    <mergeCell ref="MXT144:MXU144"/>
    <mergeCell ref="MXW144:MXX144"/>
    <mergeCell ref="MWV144:MWW144"/>
    <mergeCell ref="MWY144:MWZ144"/>
    <mergeCell ref="MXB144:MXC144"/>
    <mergeCell ref="MXE144:MXF144"/>
    <mergeCell ref="MXH144:MXI144"/>
    <mergeCell ref="MWG144:MWH144"/>
    <mergeCell ref="MWJ144:MWK144"/>
    <mergeCell ref="MWM144:MWN144"/>
    <mergeCell ref="MWP144:MWQ144"/>
    <mergeCell ref="MWS144:MWT144"/>
    <mergeCell ref="MVR144:MVS144"/>
    <mergeCell ref="MVU144:MVV144"/>
    <mergeCell ref="MVX144:MVY144"/>
    <mergeCell ref="MWA144:MWB144"/>
    <mergeCell ref="MWD144:MWE144"/>
    <mergeCell ref="MVC144:MVD144"/>
    <mergeCell ref="MVF144:MVG144"/>
    <mergeCell ref="MVI144:MVJ144"/>
    <mergeCell ref="MVL144:MVM144"/>
    <mergeCell ref="MVO144:MVP144"/>
    <mergeCell ref="MUN144:MUO144"/>
    <mergeCell ref="MUQ144:MUR144"/>
    <mergeCell ref="MUT144:MUU144"/>
    <mergeCell ref="MUW144:MUX144"/>
    <mergeCell ref="MUZ144:MVA144"/>
    <mergeCell ref="MTY144:MTZ144"/>
    <mergeCell ref="MUB144:MUC144"/>
    <mergeCell ref="MUE144:MUF144"/>
    <mergeCell ref="MUH144:MUI144"/>
    <mergeCell ref="MUK144:MUL144"/>
    <mergeCell ref="MTJ144:MTK144"/>
    <mergeCell ref="MTM144:MTN144"/>
    <mergeCell ref="MTP144:MTQ144"/>
    <mergeCell ref="MTS144:MTT144"/>
    <mergeCell ref="MTV144:MTW144"/>
    <mergeCell ref="MSU144:MSV144"/>
    <mergeCell ref="MSX144:MSY144"/>
    <mergeCell ref="MTA144:MTB144"/>
    <mergeCell ref="MTD144:MTE144"/>
    <mergeCell ref="MTG144:MTH144"/>
    <mergeCell ref="MSF144:MSG144"/>
    <mergeCell ref="MSI144:MSJ144"/>
    <mergeCell ref="MSL144:MSM144"/>
    <mergeCell ref="MSO144:MSP144"/>
    <mergeCell ref="MSR144:MSS144"/>
    <mergeCell ref="MRQ144:MRR144"/>
    <mergeCell ref="MRT144:MRU144"/>
    <mergeCell ref="MRW144:MRX144"/>
    <mergeCell ref="MRZ144:MSA144"/>
    <mergeCell ref="MSC144:MSD144"/>
    <mergeCell ref="MRB144:MRC144"/>
    <mergeCell ref="MRE144:MRF144"/>
    <mergeCell ref="MRH144:MRI144"/>
    <mergeCell ref="MRK144:MRL144"/>
    <mergeCell ref="MRN144:MRO144"/>
    <mergeCell ref="MQM144:MQN144"/>
    <mergeCell ref="MQP144:MQQ144"/>
    <mergeCell ref="MQS144:MQT144"/>
    <mergeCell ref="MQV144:MQW144"/>
    <mergeCell ref="MQY144:MQZ144"/>
    <mergeCell ref="MPX144:MPY144"/>
    <mergeCell ref="MQA144:MQB144"/>
    <mergeCell ref="MQD144:MQE144"/>
    <mergeCell ref="MQG144:MQH144"/>
    <mergeCell ref="MQJ144:MQK144"/>
    <mergeCell ref="MPI144:MPJ144"/>
    <mergeCell ref="MPL144:MPM144"/>
    <mergeCell ref="MPO144:MPP144"/>
    <mergeCell ref="MPR144:MPS144"/>
    <mergeCell ref="MPU144:MPV144"/>
    <mergeCell ref="MOT144:MOU144"/>
    <mergeCell ref="MOW144:MOX144"/>
    <mergeCell ref="MOZ144:MPA144"/>
    <mergeCell ref="MPC144:MPD144"/>
    <mergeCell ref="MPF144:MPG144"/>
    <mergeCell ref="MOE144:MOF144"/>
    <mergeCell ref="MOH144:MOI144"/>
    <mergeCell ref="MOK144:MOL144"/>
    <mergeCell ref="MON144:MOO144"/>
    <mergeCell ref="MOQ144:MOR144"/>
    <mergeCell ref="MNP144:MNQ144"/>
    <mergeCell ref="MNS144:MNT144"/>
    <mergeCell ref="MNV144:MNW144"/>
    <mergeCell ref="MNY144:MNZ144"/>
    <mergeCell ref="MOB144:MOC144"/>
    <mergeCell ref="MNA144:MNB144"/>
    <mergeCell ref="MND144:MNE144"/>
    <mergeCell ref="MNG144:MNH144"/>
    <mergeCell ref="MNJ144:MNK144"/>
    <mergeCell ref="MNM144:MNN144"/>
    <mergeCell ref="MML144:MMM144"/>
    <mergeCell ref="MMO144:MMP144"/>
    <mergeCell ref="MMR144:MMS144"/>
    <mergeCell ref="MMU144:MMV144"/>
    <mergeCell ref="MMX144:MMY144"/>
    <mergeCell ref="MLW144:MLX144"/>
    <mergeCell ref="MLZ144:MMA144"/>
    <mergeCell ref="MMC144:MMD144"/>
    <mergeCell ref="MMF144:MMG144"/>
    <mergeCell ref="MMI144:MMJ144"/>
    <mergeCell ref="MLH144:MLI144"/>
    <mergeCell ref="MLK144:MLL144"/>
    <mergeCell ref="MLN144:MLO144"/>
    <mergeCell ref="MLQ144:MLR144"/>
    <mergeCell ref="MLT144:MLU144"/>
    <mergeCell ref="MKS144:MKT144"/>
    <mergeCell ref="MKV144:MKW144"/>
    <mergeCell ref="MKY144:MKZ144"/>
    <mergeCell ref="MLB144:MLC144"/>
    <mergeCell ref="MLE144:MLF144"/>
    <mergeCell ref="MKD144:MKE144"/>
    <mergeCell ref="MKG144:MKH144"/>
    <mergeCell ref="MKJ144:MKK144"/>
    <mergeCell ref="MKM144:MKN144"/>
    <mergeCell ref="MKP144:MKQ144"/>
    <mergeCell ref="MJO144:MJP144"/>
    <mergeCell ref="MJR144:MJS144"/>
    <mergeCell ref="MJU144:MJV144"/>
    <mergeCell ref="MJX144:MJY144"/>
    <mergeCell ref="MKA144:MKB144"/>
    <mergeCell ref="MIZ144:MJA144"/>
    <mergeCell ref="MJC144:MJD144"/>
    <mergeCell ref="MJF144:MJG144"/>
    <mergeCell ref="MJI144:MJJ144"/>
    <mergeCell ref="MJL144:MJM144"/>
    <mergeCell ref="MIK144:MIL144"/>
    <mergeCell ref="MIN144:MIO144"/>
    <mergeCell ref="MIQ144:MIR144"/>
    <mergeCell ref="MIT144:MIU144"/>
    <mergeCell ref="MIW144:MIX144"/>
    <mergeCell ref="MHV144:MHW144"/>
    <mergeCell ref="MHY144:MHZ144"/>
    <mergeCell ref="MIB144:MIC144"/>
    <mergeCell ref="MIE144:MIF144"/>
    <mergeCell ref="MIH144:MII144"/>
    <mergeCell ref="MHG144:MHH144"/>
    <mergeCell ref="MHJ144:MHK144"/>
    <mergeCell ref="MHM144:MHN144"/>
    <mergeCell ref="MHP144:MHQ144"/>
    <mergeCell ref="MHS144:MHT144"/>
    <mergeCell ref="MGR144:MGS144"/>
    <mergeCell ref="MGU144:MGV144"/>
    <mergeCell ref="MGX144:MGY144"/>
    <mergeCell ref="MHA144:MHB144"/>
    <mergeCell ref="MHD144:MHE144"/>
    <mergeCell ref="MGC144:MGD144"/>
    <mergeCell ref="MGF144:MGG144"/>
    <mergeCell ref="MGI144:MGJ144"/>
    <mergeCell ref="MGL144:MGM144"/>
    <mergeCell ref="MGO144:MGP144"/>
    <mergeCell ref="MFN144:MFO144"/>
    <mergeCell ref="MFQ144:MFR144"/>
    <mergeCell ref="MFT144:MFU144"/>
    <mergeCell ref="MFW144:MFX144"/>
    <mergeCell ref="MFZ144:MGA144"/>
    <mergeCell ref="MEY144:MEZ144"/>
    <mergeCell ref="MFB144:MFC144"/>
    <mergeCell ref="MFE144:MFF144"/>
    <mergeCell ref="MFH144:MFI144"/>
    <mergeCell ref="MFK144:MFL144"/>
    <mergeCell ref="MEJ144:MEK144"/>
    <mergeCell ref="MEM144:MEN144"/>
    <mergeCell ref="MEP144:MEQ144"/>
    <mergeCell ref="MES144:MET144"/>
    <mergeCell ref="MEV144:MEW144"/>
    <mergeCell ref="MDU144:MDV144"/>
    <mergeCell ref="MDX144:MDY144"/>
    <mergeCell ref="MEA144:MEB144"/>
    <mergeCell ref="MED144:MEE144"/>
    <mergeCell ref="MEG144:MEH144"/>
    <mergeCell ref="MDF144:MDG144"/>
    <mergeCell ref="MDI144:MDJ144"/>
    <mergeCell ref="MDL144:MDM144"/>
    <mergeCell ref="MDO144:MDP144"/>
    <mergeCell ref="MDR144:MDS144"/>
    <mergeCell ref="MCQ144:MCR144"/>
    <mergeCell ref="MCT144:MCU144"/>
    <mergeCell ref="MCW144:MCX144"/>
    <mergeCell ref="MCZ144:MDA144"/>
    <mergeCell ref="MDC144:MDD144"/>
    <mergeCell ref="MCB144:MCC144"/>
    <mergeCell ref="MCE144:MCF144"/>
    <mergeCell ref="MCH144:MCI144"/>
    <mergeCell ref="MCK144:MCL144"/>
    <mergeCell ref="MCN144:MCO144"/>
    <mergeCell ref="MBM144:MBN144"/>
    <mergeCell ref="MBP144:MBQ144"/>
    <mergeCell ref="MBS144:MBT144"/>
    <mergeCell ref="MBV144:MBW144"/>
    <mergeCell ref="MBY144:MBZ144"/>
    <mergeCell ref="MAX144:MAY144"/>
    <mergeCell ref="MBA144:MBB144"/>
    <mergeCell ref="MBD144:MBE144"/>
    <mergeCell ref="MBG144:MBH144"/>
    <mergeCell ref="MBJ144:MBK144"/>
    <mergeCell ref="MAI144:MAJ144"/>
    <mergeCell ref="MAL144:MAM144"/>
    <mergeCell ref="MAO144:MAP144"/>
    <mergeCell ref="MAR144:MAS144"/>
    <mergeCell ref="MAU144:MAV144"/>
    <mergeCell ref="LZT144:LZU144"/>
    <mergeCell ref="LZW144:LZX144"/>
    <mergeCell ref="LZZ144:MAA144"/>
    <mergeCell ref="MAC144:MAD144"/>
    <mergeCell ref="MAF144:MAG144"/>
    <mergeCell ref="LZE144:LZF144"/>
    <mergeCell ref="LZH144:LZI144"/>
    <mergeCell ref="LZK144:LZL144"/>
    <mergeCell ref="LZN144:LZO144"/>
    <mergeCell ref="LZQ144:LZR144"/>
    <mergeCell ref="LYP144:LYQ144"/>
    <mergeCell ref="LYS144:LYT144"/>
    <mergeCell ref="LYV144:LYW144"/>
    <mergeCell ref="LYY144:LYZ144"/>
    <mergeCell ref="LZB144:LZC144"/>
    <mergeCell ref="LYA144:LYB144"/>
    <mergeCell ref="LYD144:LYE144"/>
    <mergeCell ref="LYG144:LYH144"/>
    <mergeCell ref="LYJ144:LYK144"/>
    <mergeCell ref="LYM144:LYN144"/>
    <mergeCell ref="LXL144:LXM144"/>
    <mergeCell ref="LXO144:LXP144"/>
    <mergeCell ref="LXR144:LXS144"/>
    <mergeCell ref="LXU144:LXV144"/>
    <mergeCell ref="LXX144:LXY144"/>
    <mergeCell ref="LWW144:LWX144"/>
    <mergeCell ref="LWZ144:LXA144"/>
    <mergeCell ref="LXC144:LXD144"/>
    <mergeCell ref="LXF144:LXG144"/>
    <mergeCell ref="LXI144:LXJ144"/>
    <mergeCell ref="LWH144:LWI144"/>
    <mergeCell ref="LWK144:LWL144"/>
    <mergeCell ref="LWN144:LWO144"/>
    <mergeCell ref="LWQ144:LWR144"/>
    <mergeCell ref="LWT144:LWU144"/>
    <mergeCell ref="LVS144:LVT144"/>
    <mergeCell ref="LVV144:LVW144"/>
    <mergeCell ref="LVY144:LVZ144"/>
    <mergeCell ref="LWB144:LWC144"/>
    <mergeCell ref="LWE144:LWF144"/>
    <mergeCell ref="LVD144:LVE144"/>
    <mergeCell ref="LVG144:LVH144"/>
    <mergeCell ref="LVJ144:LVK144"/>
    <mergeCell ref="LVM144:LVN144"/>
    <mergeCell ref="LVP144:LVQ144"/>
    <mergeCell ref="LUO144:LUP144"/>
    <mergeCell ref="LUR144:LUS144"/>
    <mergeCell ref="LUU144:LUV144"/>
    <mergeCell ref="LUX144:LUY144"/>
    <mergeCell ref="LVA144:LVB144"/>
    <mergeCell ref="LTZ144:LUA144"/>
    <mergeCell ref="LUC144:LUD144"/>
    <mergeCell ref="LUF144:LUG144"/>
    <mergeCell ref="LUI144:LUJ144"/>
    <mergeCell ref="LUL144:LUM144"/>
    <mergeCell ref="LTK144:LTL144"/>
    <mergeCell ref="LTN144:LTO144"/>
    <mergeCell ref="LTQ144:LTR144"/>
    <mergeCell ref="LTT144:LTU144"/>
    <mergeCell ref="LTW144:LTX144"/>
    <mergeCell ref="LSV144:LSW144"/>
    <mergeCell ref="LSY144:LSZ144"/>
    <mergeCell ref="LTB144:LTC144"/>
    <mergeCell ref="LTE144:LTF144"/>
    <mergeCell ref="LTH144:LTI144"/>
    <mergeCell ref="LSG144:LSH144"/>
    <mergeCell ref="LSJ144:LSK144"/>
    <mergeCell ref="LSM144:LSN144"/>
    <mergeCell ref="LSP144:LSQ144"/>
    <mergeCell ref="LSS144:LST144"/>
    <mergeCell ref="LRR144:LRS144"/>
    <mergeCell ref="LRU144:LRV144"/>
    <mergeCell ref="LRX144:LRY144"/>
    <mergeCell ref="LSA144:LSB144"/>
    <mergeCell ref="LSD144:LSE144"/>
    <mergeCell ref="LRC144:LRD144"/>
    <mergeCell ref="LRF144:LRG144"/>
    <mergeCell ref="LRI144:LRJ144"/>
    <mergeCell ref="LRL144:LRM144"/>
    <mergeCell ref="LRO144:LRP144"/>
    <mergeCell ref="LQN144:LQO144"/>
    <mergeCell ref="LQQ144:LQR144"/>
    <mergeCell ref="LQT144:LQU144"/>
    <mergeCell ref="LQW144:LQX144"/>
    <mergeCell ref="LQZ144:LRA144"/>
    <mergeCell ref="LPY144:LPZ144"/>
    <mergeCell ref="LQB144:LQC144"/>
    <mergeCell ref="LQE144:LQF144"/>
    <mergeCell ref="LQH144:LQI144"/>
    <mergeCell ref="LQK144:LQL144"/>
    <mergeCell ref="LPJ144:LPK144"/>
    <mergeCell ref="LPM144:LPN144"/>
    <mergeCell ref="LPP144:LPQ144"/>
    <mergeCell ref="LPS144:LPT144"/>
    <mergeCell ref="LPV144:LPW144"/>
    <mergeCell ref="LOU144:LOV144"/>
    <mergeCell ref="LOX144:LOY144"/>
    <mergeCell ref="LPA144:LPB144"/>
    <mergeCell ref="LPD144:LPE144"/>
    <mergeCell ref="LPG144:LPH144"/>
    <mergeCell ref="LOF144:LOG144"/>
    <mergeCell ref="LOI144:LOJ144"/>
    <mergeCell ref="LOL144:LOM144"/>
    <mergeCell ref="LOO144:LOP144"/>
    <mergeCell ref="LOR144:LOS144"/>
    <mergeCell ref="LNQ144:LNR144"/>
    <mergeCell ref="LNT144:LNU144"/>
    <mergeCell ref="LNW144:LNX144"/>
    <mergeCell ref="LNZ144:LOA144"/>
    <mergeCell ref="LOC144:LOD144"/>
    <mergeCell ref="LNB144:LNC144"/>
    <mergeCell ref="LNE144:LNF144"/>
    <mergeCell ref="LNH144:LNI144"/>
    <mergeCell ref="LNK144:LNL144"/>
    <mergeCell ref="LNN144:LNO144"/>
    <mergeCell ref="LMM144:LMN144"/>
    <mergeCell ref="LMP144:LMQ144"/>
    <mergeCell ref="LMS144:LMT144"/>
    <mergeCell ref="LMV144:LMW144"/>
    <mergeCell ref="LMY144:LMZ144"/>
    <mergeCell ref="LLX144:LLY144"/>
    <mergeCell ref="LMA144:LMB144"/>
    <mergeCell ref="LMD144:LME144"/>
    <mergeCell ref="LMG144:LMH144"/>
    <mergeCell ref="LMJ144:LMK144"/>
    <mergeCell ref="LLI144:LLJ144"/>
    <mergeCell ref="LLL144:LLM144"/>
    <mergeCell ref="LLO144:LLP144"/>
    <mergeCell ref="LLR144:LLS144"/>
    <mergeCell ref="LLU144:LLV144"/>
    <mergeCell ref="LKT144:LKU144"/>
    <mergeCell ref="LKW144:LKX144"/>
    <mergeCell ref="LKZ144:LLA144"/>
    <mergeCell ref="LLC144:LLD144"/>
    <mergeCell ref="LLF144:LLG144"/>
    <mergeCell ref="LKE144:LKF144"/>
    <mergeCell ref="LKH144:LKI144"/>
    <mergeCell ref="LKK144:LKL144"/>
    <mergeCell ref="LKN144:LKO144"/>
    <mergeCell ref="LKQ144:LKR144"/>
    <mergeCell ref="LJP144:LJQ144"/>
    <mergeCell ref="LJS144:LJT144"/>
    <mergeCell ref="LJV144:LJW144"/>
    <mergeCell ref="LJY144:LJZ144"/>
    <mergeCell ref="LKB144:LKC144"/>
    <mergeCell ref="LJA144:LJB144"/>
    <mergeCell ref="LJD144:LJE144"/>
    <mergeCell ref="LJG144:LJH144"/>
    <mergeCell ref="LJJ144:LJK144"/>
    <mergeCell ref="LJM144:LJN144"/>
    <mergeCell ref="LIL144:LIM144"/>
    <mergeCell ref="LIO144:LIP144"/>
    <mergeCell ref="LIR144:LIS144"/>
    <mergeCell ref="LIU144:LIV144"/>
    <mergeCell ref="LIX144:LIY144"/>
    <mergeCell ref="LHW144:LHX144"/>
    <mergeCell ref="LHZ144:LIA144"/>
    <mergeCell ref="LIC144:LID144"/>
    <mergeCell ref="LIF144:LIG144"/>
    <mergeCell ref="LII144:LIJ144"/>
    <mergeCell ref="LHH144:LHI144"/>
    <mergeCell ref="LHK144:LHL144"/>
    <mergeCell ref="LHN144:LHO144"/>
    <mergeCell ref="LHQ144:LHR144"/>
    <mergeCell ref="LHT144:LHU144"/>
    <mergeCell ref="LGS144:LGT144"/>
    <mergeCell ref="LGV144:LGW144"/>
    <mergeCell ref="LGY144:LGZ144"/>
    <mergeCell ref="LHB144:LHC144"/>
    <mergeCell ref="LHE144:LHF144"/>
    <mergeCell ref="LGD144:LGE144"/>
    <mergeCell ref="LGG144:LGH144"/>
    <mergeCell ref="LGJ144:LGK144"/>
    <mergeCell ref="LGM144:LGN144"/>
    <mergeCell ref="LGP144:LGQ144"/>
    <mergeCell ref="LFO144:LFP144"/>
    <mergeCell ref="LFR144:LFS144"/>
    <mergeCell ref="LFU144:LFV144"/>
    <mergeCell ref="LFX144:LFY144"/>
    <mergeCell ref="LGA144:LGB144"/>
    <mergeCell ref="LEZ144:LFA144"/>
    <mergeCell ref="LFC144:LFD144"/>
    <mergeCell ref="LFF144:LFG144"/>
    <mergeCell ref="LFI144:LFJ144"/>
    <mergeCell ref="LFL144:LFM144"/>
    <mergeCell ref="LEK144:LEL144"/>
    <mergeCell ref="LEN144:LEO144"/>
    <mergeCell ref="LEQ144:LER144"/>
    <mergeCell ref="LET144:LEU144"/>
    <mergeCell ref="LEW144:LEX144"/>
    <mergeCell ref="LDV144:LDW144"/>
    <mergeCell ref="LDY144:LDZ144"/>
    <mergeCell ref="LEB144:LEC144"/>
    <mergeCell ref="LEE144:LEF144"/>
    <mergeCell ref="LEH144:LEI144"/>
    <mergeCell ref="LDG144:LDH144"/>
    <mergeCell ref="LDJ144:LDK144"/>
    <mergeCell ref="LDM144:LDN144"/>
    <mergeCell ref="LDP144:LDQ144"/>
    <mergeCell ref="LDS144:LDT144"/>
    <mergeCell ref="LCR144:LCS144"/>
    <mergeCell ref="LCU144:LCV144"/>
    <mergeCell ref="LCX144:LCY144"/>
    <mergeCell ref="LDA144:LDB144"/>
    <mergeCell ref="LDD144:LDE144"/>
    <mergeCell ref="LCC144:LCD144"/>
    <mergeCell ref="LCF144:LCG144"/>
    <mergeCell ref="LCI144:LCJ144"/>
    <mergeCell ref="LCL144:LCM144"/>
    <mergeCell ref="LCO144:LCP144"/>
    <mergeCell ref="LBN144:LBO144"/>
    <mergeCell ref="LBQ144:LBR144"/>
    <mergeCell ref="LBT144:LBU144"/>
    <mergeCell ref="LBW144:LBX144"/>
    <mergeCell ref="LBZ144:LCA144"/>
    <mergeCell ref="LAY144:LAZ144"/>
    <mergeCell ref="LBB144:LBC144"/>
    <mergeCell ref="LBE144:LBF144"/>
    <mergeCell ref="LBH144:LBI144"/>
    <mergeCell ref="LBK144:LBL144"/>
    <mergeCell ref="LAJ144:LAK144"/>
    <mergeCell ref="LAM144:LAN144"/>
    <mergeCell ref="LAP144:LAQ144"/>
    <mergeCell ref="LAS144:LAT144"/>
    <mergeCell ref="LAV144:LAW144"/>
    <mergeCell ref="KZU144:KZV144"/>
    <mergeCell ref="KZX144:KZY144"/>
    <mergeCell ref="LAA144:LAB144"/>
    <mergeCell ref="LAD144:LAE144"/>
    <mergeCell ref="LAG144:LAH144"/>
    <mergeCell ref="KZF144:KZG144"/>
    <mergeCell ref="KZI144:KZJ144"/>
    <mergeCell ref="KZL144:KZM144"/>
    <mergeCell ref="KZO144:KZP144"/>
    <mergeCell ref="KZR144:KZS144"/>
    <mergeCell ref="KYQ144:KYR144"/>
    <mergeCell ref="KYT144:KYU144"/>
    <mergeCell ref="KYW144:KYX144"/>
    <mergeCell ref="KYZ144:KZA144"/>
    <mergeCell ref="KZC144:KZD144"/>
    <mergeCell ref="KYB144:KYC144"/>
    <mergeCell ref="KYE144:KYF144"/>
    <mergeCell ref="KYH144:KYI144"/>
    <mergeCell ref="KYK144:KYL144"/>
    <mergeCell ref="KYN144:KYO144"/>
    <mergeCell ref="KXM144:KXN144"/>
    <mergeCell ref="KXP144:KXQ144"/>
    <mergeCell ref="KXS144:KXT144"/>
    <mergeCell ref="KXV144:KXW144"/>
    <mergeCell ref="KXY144:KXZ144"/>
    <mergeCell ref="KWX144:KWY144"/>
    <mergeCell ref="KXA144:KXB144"/>
    <mergeCell ref="KXD144:KXE144"/>
    <mergeCell ref="KXG144:KXH144"/>
    <mergeCell ref="KXJ144:KXK144"/>
    <mergeCell ref="KWI144:KWJ144"/>
    <mergeCell ref="KWL144:KWM144"/>
    <mergeCell ref="KWO144:KWP144"/>
    <mergeCell ref="KWR144:KWS144"/>
    <mergeCell ref="KWU144:KWV144"/>
    <mergeCell ref="KVT144:KVU144"/>
    <mergeCell ref="KVW144:KVX144"/>
    <mergeCell ref="KVZ144:KWA144"/>
    <mergeCell ref="KWC144:KWD144"/>
    <mergeCell ref="KWF144:KWG144"/>
    <mergeCell ref="KVE144:KVF144"/>
    <mergeCell ref="KVH144:KVI144"/>
    <mergeCell ref="KVK144:KVL144"/>
    <mergeCell ref="KVN144:KVO144"/>
    <mergeCell ref="KVQ144:KVR144"/>
    <mergeCell ref="KUP144:KUQ144"/>
    <mergeCell ref="KUS144:KUT144"/>
    <mergeCell ref="KUV144:KUW144"/>
    <mergeCell ref="KUY144:KUZ144"/>
    <mergeCell ref="KVB144:KVC144"/>
    <mergeCell ref="KUA144:KUB144"/>
    <mergeCell ref="KUD144:KUE144"/>
    <mergeCell ref="KUG144:KUH144"/>
    <mergeCell ref="KUJ144:KUK144"/>
    <mergeCell ref="KUM144:KUN144"/>
    <mergeCell ref="KTL144:KTM144"/>
    <mergeCell ref="KTO144:KTP144"/>
    <mergeCell ref="KTR144:KTS144"/>
    <mergeCell ref="KTU144:KTV144"/>
    <mergeCell ref="KTX144:KTY144"/>
    <mergeCell ref="KSW144:KSX144"/>
    <mergeCell ref="KSZ144:KTA144"/>
    <mergeCell ref="KTC144:KTD144"/>
    <mergeCell ref="KTF144:KTG144"/>
    <mergeCell ref="KTI144:KTJ144"/>
    <mergeCell ref="KSH144:KSI144"/>
    <mergeCell ref="KSK144:KSL144"/>
    <mergeCell ref="KSN144:KSO144"/>
    <mergeCell ref="KSQ144:KSR144"/>
    <mergeCell ref="KST144:KSU144"/>
    <mergeCell ref="KRS144:KRT144"/>
    <mergeCell ref="KRV144:KRW144"/>
    <mergeCell ref="KRY144:KRZ144"/>
    <mergeCell ref="KSB144:KSC144"/>
    <mergeCell ref="KSE144:KSF144"/>
    <mergeCell ref="KRD144:KRE144"/>
    <mergeCell ref="KRG144:KRH144"/>
    <mergeCell ref="KRJ144:KRK144"/>
    <mergeCell ref="KRM144:KRN144"/>
    <mergeCell ref="KRP144:KRQ144"/>
    <mergeCell ref="KQO144:KQP144"/>
    <mergeCell ref="KQR144:KQS144"/>
    <mergeCell ref="KQU144:KQV144"/>
    <mergeCell ref="KQX144:KQY144"/>
    <mergeCell ref="KRA144:KRB144"/>
    <mergeCell ref="KPZ144:KQA144"/>
    <mergeCell ref="KQC144:KQD144"/>
    <mergeCell ref="KQF144:KQG144"/>
    <mergeCell ref="KQI144:KQJ144"/>
    <mergeCell ref="KQL144:KQM144"/>
    <mergeCell ref="KPK144:KPL144"/>
    <mergeCell ref="KPN144:KPO144"/>
    <mergeCell ref="KPQ144:KPR144"/>
    <mergeCell ref="KPT144:KPU144"/>
    <mergeCell ref="KPW144:KPX144"/>
    <mergeCell ref="KOV144:KOW144"/>
    <mergeCell ref="KOY144:KOZ144"/>
    <mergeCell ref="KPB144:KPC144"/>
    <mergeCell ref="KPE144:KPF144"/>
    <mergeCell ref="KPH144:KPI144"/>
    <mergeCell ref="KOG144:KOH144"/>
    <mergeCell ref="KOJ144:KOK144"/>
    <mergeCell ref="KOM144:KON144"/>
    <mergeCell ref="KOP144:KOQ144"/>
    <mergeCell ref="KOS144:KOT144"/>
    <mergeCell ref="KNR144:KNS144"/>
    <mergeCell ref="KNU144:KNV144"/>
    <mergeCell ref="KNX144:KNY144"/>
    <mergeCell ref="KOA144:KOB144"/>
    <mergeCell ref="KOD144:KOE144"/>
    <mergeCell ref="KNC144:KND144"/>
    <mergeCell ref="KNF144:KNG144"/>
    <mergeCell ref="KNI144:KNJ144"/>
    <mergeCell ref="KNL144:KNM144"/>
    <mergeCell ref="KNO144:KNP144"/>
    <mergeCell ref="KMN144:KMO144"/>
    <mergeCell ref="KMQ144:KMR144"/>
    <mergeCell ref="KMT144:KMU144"/>
    <mergeCell ref="KMW144:KMX144"/>
    <mergeCell ref="KMZ144:KNA144"/>
    <mergeCell ref="KLY144:KLZ144"/>
    <mergeCell ref="KMB144:KMC144"/>
    <mergeCell ref="KME144:KMF144"/>
    <mergeCell ref="KMH144:KMI144"/>
    <mergeCell ref="KMK144:KML144"/>
    <mergeCell ref="KLJ144:KLK144"/>
    <mergeCell ref="KLM144:KLN144"/>
    <mergeCell ref="KLP144:KLQ144"/>
    <mergeCell ref="KLS144:KLT144"/>
    <mergeCell ref="KLV144:KLW144"/>
    <mergeCell ref="KKU144:KKV144"/>
    <mergeCell ref="KKX144:KKY144"/>
    <mergeCell ref="KLA144:KLB144"/>
    <mergeCell ref="KLD144:KLE144"/>
    <mergeCell ref="KLG144:KLH144"/>
    <mergeCell ref="KKF144:KKG144"/>
    <mergeCell ref="KKI144:KKJ144"/>
    <mergeCell ref="KKL144:KKM144"/>
    <mergeCell ref="KKO144:KKP144"/>
    <mergeCell ref="KKR144:KKS144"/>
    <mergeCell ref="KJQ144:KJR144"/>
    <mergeCell ref="KJT144:KJU144"/>
    <mergeCell ref="KJW144:KJX144"/>
    <mergeCell ref="KJZ144:KKA144"/>
    <mergeCell ref="KKC144:KKD144"/>
    <mergeCell ref="KJB144:KJC144"/>
    <mergeCell ref="KJE144:KJF144"/>
    <mergeCell ref="KJH144:KJI144"/>
    <mergeCell ref="KJK144:KJL144"/>
    <mergeCell ref="KJN144:KJO144"/>
    <mergeCell ref="KIM144:KIN144"/>
    <mergeCell ref="KIP144:KIQ144"/>
    <mergeCell ref="KIS144:KIT144"/>
    <mergeCell ref="KIV144:KIW144"/>
    <mergeCell ref="KIY144:KIZ144"/>
    <mergeCell ref="KHX144:KHY144"/>
    <mergeCell ref="KIA144:KIB144"/>
    <mergeCell ref="KID144:KIE144"/>
    <mergeCell ref="KIG144:KIH144"/>
    <mergeCell ref="KIJ144:KIK144"/>
    <mergeCell ref="KHI144:KHJ144"/>
    <mergeCell ref="KHL144:KHM144"/>
    <mergeCell ref="KHO144:KHP144"/>
    <mergeCell ref="KHR144:KHS144"/>
    <mergeCell ref="KHU144:KHV144"/>
    <mergeCell ref="KGT144:KGU144"/>
    <mergeCell ref="KGW144:KGX144"/>
    <mergeCell ref="KGZ144:KHA144"/>
    <mergeCell ref="KHC144:KHD144"/>
    <mergeCell ref="KHF144:KHG144"/>
    <mergeCell ref="KGE144:KGF144"/>
    <mergeCell ref="KGH144:KGI144"/>
    <mergeCell ref="KGK144:KGL144"/>
    <mergeCell ref="KGN144:KGO144"/>
    <mergeCell ref="KGQ144:KGR144"/>
    <mergeCell ref="KFP144:KFQ144"/>
    <mergeCell ref="KFS144:KFT144"/>
    <mergeCell ref="KFV144:KFW144"/>
    <mergeCell ref="KFY144:KFZ144"/>
    <mergeCell ref="KGB144:KGC144"/>
    <mergeCell ref="KFA144:KFB144"/>
    <mergeCell ref="KFD144:KFE144"/>
    <mergeCell ref="KFG144:KFH144"/>
    <mergeCell ref="KFJ144:KFK144"/>
    <mergeCell ref="KFM144:KFN144"/>
    <mergeCell ref="KEL144:KEM144"/>
    <mergeCell ref="KEO144:KEP144"/>
    <mergeCell ref="KER144:KES144"/>
    <mergeCell ref="KEU144:KEV144"/>
    <mergeCell ref="KEX144:KEY144"/>
    <mergeCell ref="KDW144:KDX144"/>
    <mergeCell ref="KDZ144:KEA144"/>
    <mergeCell ref="KEC144:KED144"/>
    <mergeCell ref="KEF144:KEG144"/>
    <mergeCell ref="KEI144:KEJ144"/>
    <mergeCell ref="KDH144:KDI144"/>
    <mergeCell ref="KDK144:KDL144"/>
    <mergeCell ref="KDN144:KDO144"/>
    <mergeCell ref="KDQ144:KDR144"/>
    <mergeCell ref="KDT144:KDU144"/>
    <mergeCell ref="KCS144:KCT144"/>
    <mergeCell ref="KCV144:KCW144"/>
    <mergeCell ref="KCY144:KCZ144"/>
    <mergeCell ref="KDB144:KDC144"/>
    <mergeCell ref="KDE144:KDF144"/>
    <mergeCell ref="KCD144:KCE144"/>
    <mergeCell ref="KCG144:KCH144"/>
    <mergeCell ref="KCJ144:KCK144"/>
    <mergeCell ref="KCM144:KCN144"/>
    <mergeCell ref="KCP144:KCQ144"/>
    <mergeCell ref="KBO144:KBP144"/>
    <mergeCell ref="KBR144:KBS144"/>
    <mergeCell ref="KBU144:KBV144"/>
    <mergeCell ref="KBX144:KBY144"/>
    <mergeCell ref="KCA144:KCB144"/>
    <mergeCell ref="KAZ144:KBA144"/>
    <mergeCell ref="KBC144:KBD144"/>
    <mergeCell ref="KBF144:KBG144"/>
    <mergeCell ref="KBI144:KBJ144"/>
    <mergeCell ref="KBL144:KBM144"/>
    <mergeCell ref="KAK144:KAL144"/>
    <mergeCell ref="KAN144:KAO144"/>
    <mergeCell ref="KAQ144:KAR144"/>
    <mergeCell ref="KAT144:KAU144"/>
    <mergeCell ref="KAW144:KAX144"/>
    <mergeCell ref="JZV144:JZW144"/>
    <mergeCell ref="JZY144:JZZ144"/>
    <mergeCell ref="KAB144:KAC144"/>
    <mergeCell ref="KAE144:KAF144"/>
    <mergeCell ref="KAH144:KAI144"/>
    <mergeCell ref="JZG144:JZH144"/>
    <mergeCell ref="JZJ144:JZK144"/>
    <mergeCell ref="JZM144:JZN144"/>
    <mergeCell ref="JZP144:JZQ144"/>
    <mergeCell ref="JZS144:JZT144"/>
    <mergeCell ref="JYR144:JYS144"/>
    <mergeCell ref="JYU144:JYV144"/>
    <mergeCell ref="JYX144:JYY144"/>
    <mergeCell ref="JZA144:JZB144"/>
    <mergeCell ref="JZD144:JZE144"/>
    <mergeCell ref="JYC144:JYD144"/>
    <mergeCell ref="JYF144:JYG144"/>
    <mergeCell ref="JYI144:JYJ144"/>
    <mergeCell ref="JYL144:JYM144"/>
    <mergeCell ref="JYO144:JYP144"/>
    <mergeCell ref="JXN144:JXO144"/>
    <mergeCell ref="JXQ144:JXR144"/>
    <mergeCell ref="JXT144:JXU144"/>
    <mergeCell ref="JXW144:JXX144"/>
    <mergeCell ref="JXZ144:JYA144"/>
    <mergeCell ref="JWY144:JWZ144"/>
    <mergeCell ref="JXB144:JXC144"/>
    <mergeCell ref="JXE144:JXF144"/>
    <mergeCell ref="JXH144:JXI144"/>
    <mergeCell ref="JXK144:JXL144"/>
    <mergeCell ref="JWJ144:JWK144"/>
    <mergeCell ref="JWM144:JWN144"/>
    <mergeCell ref="JWP144:JWQ144"/>
    <mergeCell ref="JWS144:JWT144"/>
    <mergeCell ref="JWV144:JWW144"/>
    <mergeCell ref="JVU144:JVV144"/>
    <mergeCell ref="JVX144:JVY144"/>
    <mergeCell ref="JWA144:JWB144"/>
    <mergeCell ref="JWD144:JWE144"/>
    <mergeCell ref="JWG144:JWH144"/>
    <mergeCell ref="JVF144:JVG144"/>
    <mergeCell ref="JVI144:JVJ144"/>
    <mergeCell ref="JVL144:JVM144"/>
    <mergeCell ref="JVO144:JVP144"/>
    <mergeCell ref="JVR144:JVS144"/>
    <mergeCell ref="JUQ144:JUR144"/>
    <mergeCell ref="JUT144:JUU144"/>
    <mergeCell ref="JUW144:JUX144"/>
    <mergeCell ref="JUZ144:JVA144"/>
    <mergeCell ref="JVC144:JVD144"/>
    <mergeCell ref="JUB144:JUC144"/>
    <mergeCell ref="JUE144:JUF144"/>
    <mergeCell ref="JUH144:JUI144"/>
    <mergeCell ref="JUK144:JUL144"/>
    <mergeCell ref="JUN144:JUO144"/>
    <mergeCell ref="JTM144:JTN144"/>
    <mergeCell ref="JTP144:JTQ144"/>
    <mergeCell ref="JTS144:JTT144"/>
    <mergeCell ref="JTV144:JTW144"/>
    <mergeCell ref="JTY144:JTZ144"/>
    <mergeCell ref="JSX144:JSY144"/>
    <mergeCell ref="JTA144:JTB144"/>
    <mergeCell ref="JTD144:JTE144"/>
    <mergeCell ref="JTG144:JTH144"/>
    <mergeCell ref="JTJ144:JTK144"/>
    <mergeCell ref="JSI144:JSJ144"/>
    <mergeCell ref="JSL144:JSM144"/>
    <mergeCell ref="JSO144:JSP144"/>
    <mergeCell ref="JSR144:JSS144"/>
    <mergeCell ref="JSU144:JSV144"/>
    <mergeCell ref="JRT144:JRU144"/>
    <mergeCell ref="JRW144:JRX144"/>
    <mergeCell ref="JRZ144:JSA144"/>
    <mergeCell ref="JSC144:JSD144"/>
    <mergeCell ref="JSF144:JSG144"/>
    <mergeCell ref="JRE144:JRF144"/>
    <mergeCell ref="JRH144:JRI144"/>
    <mergeCell ref="JRK144:JRL144"/>
    <mergeCell ref="JRN144:JRO144"/>
    <mergeCell ref="JRQ144:JRR144"/>
    <mergeCell ref="JQP144:JQQ144"/>
    <mergeCell ref="JQS144:JQT144"/>
    <mergeCell ref="JQV144:JQW144"/>
    <mergeCell ref="JQY144:JQZ144"/>
    <mergeCell ref="JRB144:JRC144"/>
    <mergeCell ref="JQA144:JQB144"/>
    <mergeCell ref="JQD144:JQE144"/>
    <mergeCell ref="JQG144:JQH144"/>
    <mergeCell ref="JQJ144:JQK144"/>
    <mergeCell ref="JQM144:JQN144"/>
    <mergeCell ref="JPL144:JPM144"/>
    <mergeCell ref="JPO144:JPP144"/>
    <mergeCell ref="JPR144:JPS144"/>
    <mergeCell ref="JPU144:JPV144"/>
    <mergeCell ref="JPX144:JPY144"/>
    <mergeCell ref="JOW144:JOX144"/>
    <mergeCell ref="JOZ144:JPA144"/>
    <mergeCell ref="JPC144:JPD144"/>
    <mergeCell ref="JPF144:JPG144"/>
    <mergeCell ref="JPI144:JPJ144"/>
    <mergeCell ref="JOH144:JOI144"/>
    <mergeCell ref="JOK144:JOL144"/>
    <mergeCell ref="JON144:JOO144"/>
    <mergeCell ref="JOQ144:JOR144"/>
    <mergeCell ref="JOT144:JOU144"/>
    <mergeCell ref="JNS144:JNT144"/>
    <mergeCell ref="JNV144:JNW144"/>
    <mergeCell ref="JNY144:JNZ144"/>
    <mergeCell ref="JOB144:JOC144"/>
    <mergeCell ref="JOE144:JOF144"/>
    <mergeCell ref="JND144:JNE144"/>
    <mergeCell ref="JNG144:JNH144"/>
    <mergeCell ref="JNJ144:JNK144"/>
    <mergeCell ref="JNM144:JNN144"/>
    <mergeCell ref="JNP144:JNQ144"/>
    <mergeCell ref="JMO144:JMP144"/>
    <mergeCell ref="JMR144:JMS144"/>
    <mergeCell ref="JMU144:JMV144"/>
    <mergeCell ref="JMX144:JMY144"/>
    <mergeCell ref="JNA144:JNB144"/>
    <mergeCell ref="JLZ144:JMA144"/>
    <mergeCell ref="JMC144:JMD144"/>
    <mergeCell ref="JMF144:JMG144"/>
    <mergeCell ref="JMI144:JMJ144"/>
    <mergeCell ref="JML144:JMM144"/>
    <mergeCell ref="JLK144:JLL144"/>
    <mergeCell ref="JLN144:JLO144"/>
    <mergeCell ref="JLQ144:JLR144"/>
    <mergeCell ref="JLT144:JLU144"/>
    <mergeCell ref="JLW144:JLX144"/>
    <mergeCell ref="JKV144:JKW144"/>
    <mergeCell ref="JKY144:JKZ144"/>
    <mergeCell ref="JLB144:JLC144"/>
    <mergeCell ref="JLE144:JLF144"/>
    <mergeCell ref="JLH144:JLI144"/>
    <mergeCell ref="JKG144:JKH144"/>
    <mergeCell ref="JKJ144:JKK144"/>
    <mergeCell ref="JKM144:JKN144"/>
    <mergeCell ref="JKP144:JKQ144"/>
    <mergeCell ref="JKS144:JKT144"/>
    <mergeCell ref="JJR144:JJS144"/>
    <mergeCell ref="JJU144:JJV144"/>
    <mergeCell ref="JJX144:JJY144"/>
    <mergeCell ref="JKA144:JKB144"/>
    <mergeCell ref="JKD144:JKE144"/>
    <mergeCell ref="JJC144:JJD144"/>
    <mergeCell ref="JJF144:JJG144"/>
    <mergeCell ref="JJI144:JJJ144"/>
    <mergeCell ref="JJL144:JJM144"/>
    <mergeCell ref="JJO144:JJP144"/>
    <mergeCell ref="JIN144:JIO144"/>
    <mergeCell ref="JIQ144:JIR144"/>
    <mergeCell ref="JIT144:JIU144"/>
    <mergeCell ref="JIW144:JIX144"/>
    <mergeCell ref="JIZ144:JJA144"/>
    <mergeCell ref="JHY144:JHZ144"/>
    <mergeCell ref="JIB144:JIC144"/>
    <mergeCell ref="JIE144:JIF144"/>
    <mergeCell ref="JIH144:JII144"/>
    <mergeCell ref="JIK144:JIL144"/>
    <mergeCell ref="JHJ144:JHK144"/>
    <mergeCell ref="JHM144:JHN144"/>
    <mergeCell ref="JHP144:JHQ144"/>
    <mergeCell ref="JHS144:JHT144"/>
    <mergeCell ref="JHV144:JHW144"/>
    <mergeCell ref="JGU144:JGV144"/>
    <mergeCell ref="JGX144:JGY144"/>
    <mergeCell ref="JHA144:JHB144"/>
    <mergeCell ref="JHD144:JHE144"/>
    <mergeCell ref="JHG144:JHH144"/>
    <mergeCell ref="JGF144:JGG144"/>
    <mergeCell ref="JGI144:JGJ144"/>
    <mergeCell ref="JGL144:JGM144"/>
    <mergeCell ref="JGO144:JGP144"/>
    <mergeCell ref="JGR144:JGS144"/>
    <mergeCell ref="JFQ144:JFR144"/>
    <mergeCell ref="JFT144:JFU144"/>
    <mergeCell ref="JFW144:JFX144"/>
    <mergeCell ref="JFZ144:JGA144"/>
    <mergeCell ref="JGC144:JGD144"/>
    <mergeCell ref="JFB144:JFC144"/>
    <mergeCell ref="JFE144:JFF144"/>
    <mergeCell ref="JFH144:JFI144"/>
    <mergeCell ref="JFK144:JFL144"/>
    <mergeCell ref="JFN144:JFO144"/>
    <mergeCell ref="JEM144:JEN144"/>
    <mergeCell ref="JEP144:JEQ144"/>
    <mergeCell ref="JES144:JET144"/>
    <mergeCell ref="JEV144:JEW144"/>
    <mergeCell ref="JEY144:JEZ144"/>
    <mergeCell ref="JDX144:JDY144"/>
    <mergeCell ref="JEA144:JEB144"/>
    <mergeCell ref="JED144:JEE144"/>
    <mergeCell ref="JEG144:JEH144"/>
    <mergeCell ref="JEJ144:JEK144"/>
    <mergeCell ref="JDI144:JDJ144"/>
    <mergeCell ref="JDL144:JDM144"/>
    <mergeCell ref="JDO144:JDP144"/>
    <mergeCell ref="JDR144:JDS144"/>
    <mergeCell ref="JDU144:JDV144"/>
    <mergeCell ref="JCT144:JCU144"/>
    <mergeCell ref="JCW144:JCX144"/>
    <mergeCell ref="JCZ144:JDA144"/>
    <mergeCell ref="JDC144:JDD144"/>
    <mergeCell ref="JDF144:JDG144"/>
    <mergeCell ref="JCE144:JCF144"/>
    <mergeCell ref="JCH144:JCI144"/>
    <mergeCell ref="JCK144:JCL144"/>
    <mergeCell ref="JCN144:JCO144"/>
    <mergeCell ref="JCQ144:JCR144"/>
    <mergeCell ref="JBP144:JBQ144"/>
    <mergeCell ref="JBS144:JBT144"/>
    <mergeCell ref="JBV144:JBW144"/>
    <mergeCell ref="JBY144:JBZ144"/>
    <mergeCell ref="JCB144:JCC144"/>
    <mergeCell ref="JBA144:JBB144"/>
    <mergeCell ref="JBD144:JBE144"/>
    <mergeCell ref="JBG144:JBH144"/>
    <mergeCell ref="JBJ144:JBK144"/>
    <mergeCell ref="JBM144:JBN144"/>
    <mergeCell ref="JAL144:JAM144"/>
    <mergeCell ref="JAO144:JAP144"/>
    <mergeCell ref="JAR144:JAS144"/>
    <mergeCell ref="JAU144:JAV144"/>
    <mergeCell ref="JAX144:JAY144"/>
    <mergeCell ref="IZW144:IZX144"/>
    <mergeCell ref="IZZ144:JAA144"/>
    <mergeCell ref="JAC144:JAD144"/>
    <mergeCell ref="JAF144:JAG144"/>
    <mergeCell ref="JAI144:JAJ144"/>
    <mergeCell ref="IZH144:IZI144"/>
    <mergeCell ref="IZK144:IZL144"/>
    <mergeCell ref="IZN144:IZO144"/>
    <mergeCell ref="IZQ144:IZR144"/>
    <mergeCell ref="IZT144:IZU144"/>
    <mergeCell ref="IYS144:IYT144"/>
    <mergeCell ref="IYV144:IYW144"/>
    <mergeCell ref="IYY144:IYZ144"/>
    <mergeCell ref="IZB144:IZC144"/>
    <mergeCell ref="IZE144:IZF144"/>
    <mergeCell ref="IYD144:IYE144"/>
    <mergeCell ref="IYG144:IYH144"/>
    <mergeCell ref="IYJ144:IYK144"/>
    <mergeCell ref="IYM144:IYN144"/>
    <mergeCell ref="IYP144:IYQ144"/>
    <mergeCell ref="IXO144:IXP144"/>
    <mergeCell ref="IXR144:IXS144"/>
    <mergeCell ref="IXU144:IXV144"/>
    <mergeCell ref="IXX144:IXY144"/>
    <mergeCell ref="IYA144:IYB144"/>
    <mergeCell ref="IWZ144:IXA144"/>
    <mergeCell ref="IXC144:IXD144"/>
    <mergeCell ref="IXF144:IXG144"/>
    <mergeCell ref="IXI144:IXJ144"/>
    <mergeCell ref="IXL144:IXM144"/>
    <mergeCell ref="IWK144:IWL144"/>
    <mergeCell ref="IWN144:IWO144"/>
    <mergeCell ref="IWQ144:IWR144"/>
    <mergeCell ref="IWT144:IWU144"/>
    <mergeCell ref="IWW144:IWX144"/>
    <mergeCell ref="IVV144:IVW144"/>
    <mergeCell ref="IVY144:IVZ144"/>
    <mergeCell ref="IWB144:IWC144"/>
    <mergeCell ref="IWE144:IWF144"/>
    <mergeCell ref="IWH144:IWI144"/>
    <mergeCell ref="IVG144:IVH144"/>
    <mergeCell ref="IVJ144:IVK144"/>
    <mergeCell ref="IVM144:IVN144"/>
    <mergeCell ref="IVP144:IVQ144"/>
    <mergeCell ref="IVS144:IVT144"/>
    <mergeCell ref="IUR144:IUS144"/>
    <mergeCell ref="IUU144:IUV144"/>
    <mergeCell ref="IUX144:IUY144"/>
    <mergeCell ref="IVA144:IVB144"/>
    <mergeCell ref="IVD144:IVE144"/>
    <mergeCell ref="IUC144:IUD144"/>
    <mergeCell ref="IUF144:IUG144"/>
    <mergeCell ref="IUI144:IUJ144"/>
    <mergeCell ref="IUL144:IUM144"/>
    <mergeCell ref="IUO144:IUP144"/>
    <mergeCell ref="ITN144:ITO144"/>
    <mergeCell ref="ITQ144:ITR144"/>
    <mergeCell ref="ITT144:ITU144"/>
    <mergeCell ref="ITW144:ITX144"/>
    <mergeCell ref="ITZ144:IUA144"/>
    <mergeCell ref="ISY144:ISZ144"/>
    <mergeCell ref="ITB144:ITC144"/>
    <mergeCell ref="ITE144:ITF144"/>
    <mergeCell ref="ITH144:ITI144"/>
    <mergeCell ref="ITK144:ITL144"/>
    <mergeCell ref="ISJ144:ISK144"/>
    <mergeCell ref="ISM144:ISN144"/>
    <mergeCell ref="ISP144:ISQ144"/>
    <mergeCell ref="ISS144:IST144"/>
    <mergeCell ref="ISV144:ISW144"/>
    <mergeCell ref="IRU144:IRV144"/>
    <mergeCell ref="IRX144:IRY144"/>
    <mergeCell ref="ISA144:ISB144"/>
    <mergeCell ref="ISD144:ISE144"/>
    <mergeCell ref="ISG144:ISH144"/>
    <mergeCell ref="IRF144:IRG144"/>
    <mergeCell ref="IRI144:IRJ144"/>
    <mergeCell ref="IRL144:IRM144"/>
    <mergeCell ref="IRO144:IRP144"/>
    <mergeCell ref="IRR144:IRS144"/>
    <mergeCell ref="IQQ144:IQR144"/>
    <mergeCell ref="IQT144:IQU144"/>
    <mergeCell ref="IQW144:IQX144"/>
    <mergeCell ref="IQZ144:IRA144"/>
    <mergeCell ref="IRC144:IRD144"/>
    <mergeCell ref="IQB144:IQC144"/>
    <mergeCell ref="IQE144:IQF144"/>
    <mergeCell ref="IQH144:IQI144"/>
    <mergeCell ref="IQK144:IQL144"/>
    <mergeCell ref="IQN144:IQO144"/>
    <mergeCell ref="IPM144:IPN144"/>
    <mergeCell ref="IPP144:IPQ144"/>
    <mergeCell ref="IPS144:IPT144"/>
    <mergeCell ref="IPV144:IPW144"/>
    <mergeCell ref="IPY144:IPZ144"/>
    <mergeCell ref="IOX144:IOY144"/>
    <mergeCell ref="IPA144:IPB144"/>
    <mergeCell ref="IPD144:IPE144"/>
    <mergeCell ref="IPG144:IPH144"/>
    <mergeCell ref="IPJ144:IPK144"/>
    <mergeCell ref="IOI144:IOJ144"/>
    <mergeCell ref="IOL144:IOM144"/>
    <mergeCell ref="IOO144:IOP144"/>
    <mergeCell ref="IOR144:IOS144"/>
    <mergeCell ref="IOU144:IOV144"/>
    <mergeCell ref="INT144:INU144"/>
    <mergeCell ref="INW144:INX144"/>
    <mergeCell ref="INZ144:IOA144"/>
    <mergeCell ref="IOC144:IOD144"/>
    <mergeCell ref="IOF144:IOG144"/>
    <mergeCell ref="INE144:INF144"/>
    <mergeCell ref="INH144:INI144"/>
    <mergeCell ref="INK144:INL144"/>
    <mergeCell ref="INN144:INO144"/>
    <mergeCell ref="INQ144:INR144"/>
    <mergeCell ref="IMP144:IMQ144"/>
    <mergeCell ref="IMS144:IMT144"/>
    <mergeCell ref="IMV144:IMW144"/>
    <mergeCell ref="IMY144:IMZ144"/>
    <mergeCell ref="INB144:INC144"/>
    <mergeCell ref="IMA144:IMB144"/>
    <mergeCell ref="IMD144:IME144"/>
    <mergeCell ref="IMG144:IMH144"/>
    <mergeCell ref="IMJ144:IMK144"/>
    <mergeCell ref="IMM144:IMN144"/>
    <mergeCell ref="ILL144:ILM144"/>
    <mergeCell ref="ILO144:ILP144"/>
    <mergeCell ref="ILR144:ILS144"/>
    <mergeCell ref="ILU144:ILV144"/>
    <mergeCell ref="ILX144:ILY144"/>
    <mergeCell ref="IKW144:IKX144"/>
    <mergeCell ref="IKZ144:ILA144"/>
    <mergeCell ref="ILC144:ILD144"/>
    <mergeCell ref="ILF144:ILG144"/>
    <mergeCell ref="ILI144:ILJ144"/>
    <mergeCell ref="IKH144:IKI144"/>
    <mergeCell ref="IKK144:IKL144"/>
    <mergeCell ref="IKN144:IKO144"/>
    <mergeCell ref="IKQ144:IKR144"/>
    <mergeCell ref="IKT144:IKU144"/>
    <mergeCell ref="IJS144:IJT144"/>
    <mergeCell ref="IJV144:IJW144"/>
    <mergeCell ref="IJY144:IJZ144"/>
    <mergeCell ref="IKB144:IKC144"/>
    <mergeCell ref="IKE144:IKF144"/>
    <mergeCell ref="IJD144:IJE144"/>
    <mergeCell ref="IJG144:IJH144"/>
    <mergeCell ref="IJJ144:IJK144"/>
    <mergeCell ref="IJM144:IJN144"/>
    <mergeCell ref="IJP144:IJQ144"/>
    <mergeCell ref="IIO144:IIP144"/>
    <mergeCell ref="IIR144:IIS144"/>
    <mergeCell ref="IIU144:IIV144"/>
    <mergeCell ref="IIX144:IIY144"/>
    <mergeCell ref="IJA144:IJB144"/>
    <mergeCell ref="IHZ144:IIA144"/>
    <mergeCell ref="IIC144:IID144"/>
    <mergeCell ref="IIF144:IIG144"/>
    <mergeCell ref="III144:IIJ144"/>
    <mergeCell ref="IIL144:IIM144"/>
    <mergeCell ref="IHK144:IHL144"/>
    <mergeCell ref="IHN144:IHO144"/>
    <mergeCell ref="IHQ144:IHR144"/>
    <mergeCell ref="IHT144:IHU144"/>
    <mergeCell ref="IHW144:IHX144"/>
    <mergeCell ref="IGV144:IGW144"/>
    <mergeCell ref="IGY144:IGZ144"/>
    <mergeCell ref="IHB144:IHC144"/>
    <mergeCell ref="IHE144:IHF144"/>
    <mergeCell ref="IHH144:IHI144"/>
    <mergeCell ref="IGG144:IGH144"/>
    <mergeCell ref="IGJ144:IGK144"/>
    <mergeCell ref="IGM144:IGN144"/>
    <mergeCell ref="IGP144:IGQ144"/>
    <mergeCell ref="IGS144:IGT144"/>
    <mergeCell ref="IFR144:IFS144"/>
    <mergeCell ref="IFU144:IFV144"/>
    <mergeCell ref="IFX144:IFY144"/>
    <mergeCell ref="IGA144:IGB144"/>
    <mergeCell ref="IGD144:IGE144"/>
    <mergeCell ref="IFC144:IFD144"/>
    <mergeCell ref="IFF144:IFG144"/>
    <mergeCell ref="IFI144:IFJ144"/>
    <mergeCell ref="IFL144:IFM144"/>
    <mergeCell ref="IFO144:IFP144"/>
    <mergeCell ref="IEN144:IEO144"/>
    <mergeCell ref="IEQ144:IER144"/>
    <mergeCell ref="IET144:IEU144"/>
    <mergeCell ref="IEW144:IEX144"/>
    <mergeCell ref="IEZ144:IFA144"/>
    <mergeCell ref="IDY144:IDZ144"/>
    <mergeCell ref="IEB144:IEC144"/>
    <mergeCell ref="IEE144:IEF144"/>
    <mergeCell ref="IEH144:IEI144"/>
    <mergeCell ref="IEK144:IEL144"/>
    <mergeCell ref="IDJ144:IDK144"/>
    <mergeCell ref="IDM144:IDN144"/>
    <mergeCell ref="IDP144:IDQ144"/>
    <mergeCell ref="IDS144:IDT144"/>
    <mergeCell ref="IDV144:IDW144"/>
    <mergeCell ref="ICU144:ICV144"/>
    <mergeCell ref="ICX144:ICY144"/>
    <mergeCell ref="IDA144:IDB144"/>
    <mergeCell ref="IDD144:IDE144"/>
    <mergeCell ref="IDG144:IDH144"/>
    <mergeCell ref="ICF144:ICG144"/>
    <mergeCell ref="ICI144:ICJ144"/>
    <mergeCell ref="ICL144:ICM144"/>
    <mergeCell ref="ICO144:ICP144"/>
    <mergeCell ref="ICR144:ICS144"/>
    <mergeCell ref="IBQ144:IBR144"/>
    <mergeCell ref="IBT144:IBU144"/>
    <mergeCell ref="IBW144:IBX144"/>
    <mergeCell ref="IBZ144:ICA144"/>
    <mergeCell ref="ICC144:ICD144"/>
    <mergeCell ref="IBB144:IBC144"/>
    <mergeCell ref="IBE144:IBF144"/>
    <mergeCell ref="IBH144:IBI144"/>
    <mergeCell ref="IBK144:IBL144"/>
    <mergeCell ref="IBN144:IBO144"/>
    <mergeCell ref="IAM144:IAN144"/>
    <mergeCell ref="IAP144:IAQ144"/>
    <mergeCell ref="IAS144:IAT144"/>
    <mergeCell ref="IAV144:IAW144"/>
    <mergeCell ref="IAY144:IAZ144"/>
    <mergeCell ref="HZX144:HZY144"/>
    <mergeCell ref="IAA144:IAB144"/>
    <mergeCell ref="IAD144:IAE144"/>
    <mergeCell ref="IAG144:IAH144"/>
    <mergeCell ref="IAJ144:IAK144"/>
    <mergeCell ref="HZI144:HZJ144"/>
    <mergeCell ref="HZL144:HZM144"/>
    <mergeCell ref="HZO144:HZP144"/>
    <mergeCell ref="HZR144:HZS144"/>
    <mergeCell ref="HZU144:HZV144"/>
    <mergeCell ref="HYT144:HYU144"/>
    <mergeCell ref="HYW144:HYX144"/>
    <mergeCell ref="HYZ144:HZA144"/>
    <mergeCell ref="HZC144:HZD144"/>
    <mergeCell ref="HZF144:HZG144"/>
    <mergeCell ref="HYE144:HYF144"/>
    <mergeCell ref="HYH144:HYI144"/>
    <mergeCell ref="HYK144:HYL144"/>
    <mergeCell ref="HYN144:HYO144"/>
    <mergeCell ref="HYQ144:HYR144"/>
    <mergeCell ref="HXP144:HXQ144"/>
    <mergeCell ref="HXS144:HXT144"/>
    <mergeCell ref="HXV144:HXW144"/>
    <mergeCell ref="HXY144:HXZ144"/>
    <mergeCell ref="HYB144:HYC144"/>
    <mergeCell ref="HXA144:HXB144"/>
    <mergeCell ref="HXD144:HXE144"/>
    <mergeCell ref="HXG144:HXH144"/>
    <mergeCell ref="HXJ144:HXK144"/>
    <mergeCell ref="HXM144:HXN144"/>
    <mergeCell ref="HWL144:HWM144"/>
    <mergeCell ref="HWO144:HWP144"/>
    <mergeCell ref="HWR144:HWS144"/>
    <mergeCell ref="HWU144:HWV144"/>
    <mergeCell ref="HWX144:HWY144"/>
    <mergeCell ref="HVW144:HVX144"/>
    <mergeCell ref="HVZ144:HWA144"/>
    <mergeCell ref="HWC144:HWD144"/>
    <mergeCell ref="HWF144:HWG144"/>
    <mergeCell ref="HWI144:HWJ144"/>
    <mergeCell ref="HVH144:HVI144"/>
    <mergeCell ref="HVK144:HVL144"/>
    <mergeCell ref="HVN144:HVO144"/>
    <mergeCell ref="HVQ144:HVR144"/>
    <mergeCell ref="HVT144:HVU144"/>
    <mergeCell ref="HUS144:HUT144"/>
    <mergeCell ref="HUV144:HUW144"/>
    <mergeCell ref="HUY144:HUZ144"/>
    <mergeCell ref="HVB144:HVC144"/>
    <mergeCell ref="HVE144:HVF144"/>
    <mergeCell ref="HUD144:HUE144"/>
    <mergeCell ref="HUG144:HUH144"/>
    <mergeCell ref="HUJ144:HUK144"/>
    <mergeCell ref="HUM144:HUN144"/>
    <mergeCell ref="HUP144:HUQ144"/>
    <mergeCell ref="HTO144:HTP144"/>
    <mergeCell ref="HTR144:HTS144"/>
    <mergeCell ref="HTU144:HTV144"/>
    <mergeCell ref="HTX144:HTY144"/>
    <mergeCell ref="HUA144:HUB144"/>
    <mergeCell ref="HSZ144:HTA144"/>
    <mergeCell ref="HTC144:HTD144"/>
    <mergeCell ref="HTF144:HTG144"/>
    <mergeCell ref="HTI144:HTJ144"/>
    <mergeCell ref="HTL144:HTM144"/>
    <mergeCell ref="HSK144:HSL144"/>
    <mergeCell ref="HSN144:HSO144"/>
    <mergeCell ref="HSQ144:HSR144"/>
    <mergeCell ref="HST144:HSU144"/>
    <mergeCell ref="HSW144:HSX144"/>
    <mergeCell ref="HRV144:HRW144"/>
    <mergeCell ref="HRY144:HRZ144"/>
    <mergeCell ref="HSB144:HSC144"/>
    <mergeCell ref="HSE144:HSF144"/>
    <mergeCell ref="HSH144:HSI144"/>
    <mergeCell ref="HRG144:HRH144"/>
    <mergeCell ref="HRJ144:HRK144"/>
    <mergeCell ref="HRM144:HRN144"/>
    <mergeCell ref="HRP144:HRQ144"/>
    <mergeCell ref="HRS144:HRT144"/>
    <mergeCell ref="HQR144:HQS144"/>
    <mergeCell ref="HQU144:HQV144"/>
    <mergeCell ref="HQX144:HQY144"/>
    <mergeCell ref="HRA144:HRB144"/>
    <mergeCell ref="HRD144:HRE144"/>
    <mergeCell ref="HQC144:HQD144"/>
    <mergeCell ref="HQF144:HQG144"/>
    <mergeCell ref="HQI144:HQJ144"/>
    <mergeCell ref="HQL144:HQM144"/>
    <mergeCell ref="HQO144:HQP144"/>
    <mergeCell ref="HPN144:HPO144"/>
    <mergeCell ref="HPQ144:HPR144"/>
    <mergeCell ref="HPT144:HPU144"/>
    <mergeCell ref="HPW144:HPX144"/>
    <mergeCell ref="HPZ144:HQA144"/>
    <mergeCell ref="HOY144:HOZ144"/>
    <mergeCell ref="HPB144:HPC144"/>
    <mergeCell ref="HPE144:HPF144"/>
    <mergeCell ref="HPH144:HPI144"/>
    <mergeCell ref="HPK144:HPL144"/>
    <mergeCell ref="HOJ144:HOK144"/>
    <mergeCell ref="HOM144:HON144"/>
    <mergeCell ref="HOP144:HOQ144"/>
    <mergeCell ref="HOS144:HOT144"/>
    <mergeCell ref="HOV144:HOW144"/>
    <mergeCell ref="HNU144:HNV144"/>
    <mergeCell ref="HNX144:HNY144"/>
    <mergeCell ref="HOA144:HOB144"/>
    <mergeCell ref="HOD144:HOE144"/>
    <mergeCell ref="HOG144:HOH144"/>
    <mergeCell ref="HNF144:HNG144"/>
    <mergeCell ref="HNI144:HNJ144"/>
    <mergeCell ref="HNL144:HNM144"/>
    <mergeCell ref="HNO144:HNP144"/>
    <mergeCell ref="HNR144:HNS144"/>
    <mergeCell ref="HMQ144:HMR144"/>
    <mergeCell ref="HMT144:HMU144"/>
    <mergeCell ref="HMW144:HMX144"/>
    <mergeCell ref="HMZ144:HNA144"/>
    <mergeCell ref="HNC144:HND144"/>
    <mergeCell ref="HMB144:HMC144"/>
    <mergeCell ref="HME144:HMF144"/>
    <mergeCell ref="HMH144:HMI144"/>
    <mergeCell ref="HMK144:HML144"/>
    <mergeCell ref="HMN144:HMO144"/>
    <mergeCell ref="HLM144:HLN144"/>
    <mergeCell ref="HLP144:HLQ144"/>
    <mergeCell ref="HLS144:HLT144"/>
    <mergeCell ref="HLV144:HLW144"/>
    <mergeCell ref="HLY144:HLZ144"/>
    <mergeCell ref="HKX144:HKY144"/>
    <mergeCell ref="HLA144:HLB144"/>
    <mergeCell ref="HLD144:HLE144"/>
    <mergeCell ref="HLG144:HLH144"/>
    <mergeCell ref="HLJ144:HLK144"/>
    <mergeCell ref="HKI144:HKJ144"/>
    <mergeCell ref="HKL144:HKM144"/>
    <mergeCell ref="HKO144:HKP144"/>
    <mergeCell ref="HKR144:HKS144"/>
    <mergeCell ref="HKU144:HKV144"/>
    <mergeCell ref="HJT144:HJU144"/>
    <mergeCell ref="HJW144:HJX144"/>
    <mergeCell ref="HJZ144:HKA144"/>
    <mergeCell ref="HKC144:HKD144"/>
    <mergeCell ref="HKF144:HKG144"/>
    <mergeCell ref="HJE144:HJF144"/>
    <mergeCell ref="HJH144:HJI144"/>
    <mergeCell ref="HJK144:HJL144"/>
    <mergeCell ref="HJN144:HJO144"/>
    <mergeCell ref="HJQ144:HJR144"/>
    <mergeCell ref="HIP144:HIQ144"/>
    <mergeCell ref="HIS144:HIT144"/>
    <mergeCell ref="HIV144:HIW144"/>
    <mergeCell ref="HIY144:HIZ144"/>
    <mergeCell ref="HJB144:HJC144"/>
    <mergeCell ref="HIA144:HIB144"/>
    <mergeCell ref="HID144:HIE144"/>
    <mergeCell ref="HIG144:HIH144"/>
    <mergeCell ref="HIJ144:HIK144"/>
    <mergeCell ref="HIM144:HIN144"/>
    <mergeCell ref="HHL144:HHM144"/>
    <mergeCell ref="HHO144:HHP144"/>
    <mergeCell ref="HHR144:HHS144"/>
    <mergeCell ref="HHU144:HHV144"/>
    <mergeCell ref="HHX144:HHY144"/>
    <mergeCell ref="HGW144:HGX144"/>
    <mergeCell ref="HGZ144:HHA144"/>
    <mergeCell ref="HHC144:HHD144"/>
    <mergeCell ref="HHF144:HHG144"/>
    <mergeCell ref="HHI144:HHJ144"/>
    <mergeCell ref="HGH144:HGI144"/>
    <mergeCell ref="HGK144:HGL144"/>
    <mergeCell ref="HGN144:HGO144"/>
    <mergeCell ref="HGQ144:HGR144"/>
    <mergeCell ref="HGT144:HGU144"/>
    <mergeCell ref="HFS144:HFT144"/>
    <mergeCell ref="HFV144:HFW144"/>
    <mergeCell ref="HFY144:HFZ144"/>
    <mergeCell ref="HGB144:HGC144"/>
    <mergeCell ref="HGE144:HGF144"/>
    <mergeCell ref="HFD144:HFE144"/>
    <mergeCell ref="HFG144:HFH144"/>
    <mergeCell ref="HFJ144:HFK144"/>
    <mergeCell ref="HFM144:HFN144"/>
    <mergeCell ref="HFP144:HFQ144"/>
    <mergeCell ref="HEO144:HEP144"/>
    <mergeCell ref="HER144:HES144"/>
    <mergeCell ref="HEU144:HEV144"/>
    <mergeCell ref="HEX144:HEY144"/>
    <mergeCell ref="HFA144:HFB144"/>
    <mergeCell ref="HDZ144:HEA144"/>
    <mergeCell ref="HEC144:HED144"/>
    <mergeCell ref="HEF144:HEG144"/>
    <mergeCell ref="HEI144:HEJ144"/>
    <mergeCell ref="HEL144:HEM144"/>
    <mergeCell ref="HDK144:HDL144"/>
    <mergeCell ref="HDN144:HDO144"/>
    <mergeCell ref="HDQ144:HDR144"/>
    <mergeCell ref="HDT144:HDU144"/>
    <mergeCell ref="HDW144:HDX144"/>
    <mergeCell ref="HCV144:HCW144"/>
    <mergeCell ref="HCY144:HCZ144"/>
    <mergeCell ref="HDB144:HDC144"/>
    <mergeCell ref="HDE144:HDF144"/>
    <mergeCell ref="HDH144:HDI144"/>
    <mergeCell ref="HCG144:HCH144"/>
    <mergeCell ref="HCJ144:HCK144"/>
    <mergeCell ref="HCM144:HCN144"/>
    <mergeCell ref="HCP144:HCQ144"/>
    <mergeCell ref="HCS144:HCT144"/>
    <mergeCell ref="HBR144:HBS144"/>
    <mergeCell ref="HBU144:HBV144"/>
    <mergeCell ref="HBX144:HBY144"/>
    <mergeCell ref="HCA144:HCB144"/>
    <mergeCell ref="HCD144:HCE144"/>
    <mergeCell ref="HBC144:HBD144"/>
    <mergeCell ref="HBF144:HBG144"/>
    <mergeCell ref="HBI144:HBJ144"/>
    <mergeCell ref="HBL144:HBM144"/>
    <mergeCell ref="HBO144:HBP144"/>
    <mergeCell ref="HAN144:HAO144"/>
    <mergeCell ref="HAQ144:HAR144"/>
    <mergeCell ref="HAT144:HAU144"/>
    <mergeCell ref="HAW144:HAX144"/>
    <mergeCell ref="HAZ144:HBA144"/>
    <mergeCell ref="GZY144:GZZ144"/>
    <mergeCell ref="HAB144:HAC144"/>
    <mergeCell ref="HAE144:HAF144"/>
    <mergeCell ref="HAH144:HAI144"/>
    <mergeCell ref="HAK144:HAL144"/>
    <mergeCell ref="GZJ144:GZK144"/>
    <mergeCell ref="GZM144:GZN144"/>
    <mergeCell ref="GZP144:GZQ144"/>
    <mergeCell ref="GZS144:GZT144"/>
    <mergeCell ref="GZV144:GZW144"/>
    <mergeCell ref="GYU144:GYV144"/>
    <mergeCell ref="GYX144:GYY144"/>
    <mergeCell ref="GZA144:GZB144"/>
    <mergeCell ref="GZD144:GZE144"/>
    <mergeCell ref="GZG144:GZH144"/>
    <mergeCell ref="GYF144:GYG144"/>
    <mergeCell ref="GYI144:GYJ144"/>
    <mergeCell ref="GYL144:GYM144"/>
    <mergeCell ref="GYO144:GYP144"/>
    <mergeCell ref="GYR144:GYS144"/>
    <mergeCell ref="GXQ144:GXR144"/>
    <mergeCell ref="GXT144:GXU144"/>
    <mergeCell ref="GXW144:GXX144"/>
    <mergeCell ref="GXZ144:GYA144"/>
    <mergeCell ref="GYC144:GYD144"/>
    <mergeCell ref="GXB144:GXC144"/>
    <mergeCell ref="GXE144:GXF144"/>
    <mergeCell ref="GXH144:GXI144"/>
    <mergeCell ref="GXK144:GXL144"/>
    <mergeCell ref="GXN144:GXO144"/>
    <mergeCell ref="GWM144:GWN144"/>
    <mergeCell ref="GWP144:GWQ144"/>
    <mergeCell ref="GWS144:GWT144"/>
    <mergeCell ref="GWV144:GWW144"/>
    <mergeCell ref="GWY144:GWZ144"/>
    <mergeCell ref="GVX144:GVY144"/>
    <mergeCell ref="GWA144:GWB144"/>
    <mergeCell ref="GWD144:GWE144"/>
    <mergeCell ref="GWG144:GWH144"/>
    <mergeCell ref="GWJ144:GWK144"/>
    <mergeCell ref="GVI144:GVJ144"/>
    <mergeCell ref="GVL144:GVM144"/>
    <mergeCell ref="GVO144:GVP144"/>
    <mergeCell ref="GVR144:GVS144"/>
    <mergeCell ref="GVU144:GVV144"/>
    <mergeCell ref="GUT144:GUU144"/>
    <mergeCell ref="GUW144:GUX144"/>
    <mergeCell ref="GUZ144:GVA144"/>
    <mergeCell ref="GVC144:GVD144"/>
    <mergeCell ref="GVF144:GVG144"/>
    <mergeCell ref="GUE144:GUF144"/>
    <mergeCell ref="GUH144:GUI144"/>
    <mergeCell ref="GUK144:GUL144"/>
    <mergeCell ref="GUN144:GUO144"/>
    <mergeCell ref="GUQ144:GUR144"/>
    <mergeCell ref="GTP144:GTQ144"/>
    <mergeCell ref="GTS144:GTT144"/>
    <mergeCell ref="GTV144:GTW144"/>
    <mergeCell ref="GTY144:GTZ144"/>
    <mergeCell ref="GUB144:GUC144"/>
    <mergeCell ref="GTA144:GTB144"/>
    <mergeCell ref="GTD144:GTE144"/>
    <mergeCell ref="GTG144:GTH144"/>
    <mergeCell ref="GTJ144:GTK144"/>
    <mergeCell ref="GTM144:GTN144"/>
    <mergeCell ref="GSL144:GSM144"/>
    <mergeCell ref="GSO144:GSP144"/>
    <mergeCell ref="GSR144:GSS144"/>
    <mergeCell ref="GSU144:GSV144"/>
    <mergeCell ref="GSX144:GSY144"/>
    <mergeCell ref="GRW144:GRX144"/>
    <mergeCell ref="GRZ144:GSA144"/>
    <mergeCell ref="GSC144:GSD144"/>
    <mergeCell ref="GSF144:GSG144"/>
    <mergeCell ref="GSI144:GSJ144"/>
    <mergeCell ref="GRH144:GRI144"/>
    <mergeCell ref="GRK144:GRL144"/>
    <mergeCell ref="GRN144:GRO144"/>
    <mergeCell ref="GRQ144:GRR144"/>
    <mergeCell ref="GRT144:GRU144"/>
    <mergeCell ref="GQS144:GQT144"/>
    <mergeCell ref="GQV144:GQW144"/>
    <mergeCell ref="GQY144:GQZ144"/>
    <mergeCell ref="GRB144:GRC144"/>
    <mergeCell ref="GRE144:GRF144"/>
    <mergeCell ref="GQD144:GQE144"/>
    <mergeCell ref="GQG144:GQH144"/>
    <mergeCell ref="GQJ144:GQK144"/>
    <mergeCell ref="GQM144:GQN144"/>
    <mergeCell ref="GQP144:GQQ144"/>
    <mergeCell ref="GPO144:GPP144"/>
    <mergeCell ref="GPR144:GPS144"/>
    <mergeCell ref="GPU144:GPV144"/>
    <mergeCell ref="GPX144:GPY144"/>
    <mergeCell ref="GQA144:GQB144"/>
    <mergeCell ref="GOZ144:GPA144"/>
    <mergeCell ref="GPC144:GPD144"/>
    <mergeCell ref="GPF144:GPG144"/>
    <mergeCell ref="GPI144:GPJ144"/>
    <mergeCell ref="GPL144:GPM144"/>
    <mergeCell ref="GOK144:GOL144"/>
    <mergeCell ref="GON144:GOO144"/>
    <mergeCell ref="GOQ144:GOR144"/>
    <mergeCell ref="GOT144:GOU144"/>
    <mergeCell ref="GOW144:GOX144"/>
    <mergeCell ref="GNV144:GNW144"/>
    <mergeCell ref="GNY144:GNZ144"/>
    <mergeCell ref="GOB144:GOC144"/>
    <mergeCell ref="GOE144:GOF144"/>
    <mergeCell ref="GOH144:GOI144"/>
    <mergeCell ref="GNG144:GNH144"/>
    <mergeCell ref="GNJ144:GNK144"/>
    <mergeCell ref="GNM144:GNN144"/>
    <mergeCell ref="GNP144:GNQ144"/>
    <mergeCell ref="GNS144:GNT144"/>
    <mergeCell ref="GMR144:GMS144"/>
    <mergeCell ref="GMU144:GMV144"/>
    <mergeCell ref="GMX144:GMY144"/>
    <mergeCell ref="GNA144:GNB144"/>
    <mergeCell ref="GND144:GNE144"/>
    <mergeCell ref="GMC144:GMD144"/>
    <mergeCell ref="GMF144:GMG144"/>
    <mergeCell ref="GMI144:GMJ144"/>
    <mergeCell ref="GML144:GMM144"/>
    <mergeCell ref="GMO144:GMP144"/>
    <mergeCell ref="GLN144:GLO144"/>
    <mergeCell ref="GLQ144:GLR144"/>
    <mergeCell ref="GLT144:GLU144"/>
    <mergeCell ref="GLW144:GLX144"/>
    <mergeCell ref="GLZ144:GMA144"/>
    <mergeCell ref="GKY144:GKZ144"/>
    <mergeCell ref="GLB144:GLC144"/>
    <mergeCell ref="GLE144:GLF144"/>
    <mergeCell ref="GLH144:GLI144"/>
    <mergeCell ref="GLK144:GLL144"/>
    <mergeCell ref="GKJ144:GKK144"/>
    <mergeCell ref="GKM144:GKN144"/>
    <mergeCell ref="GKP144:GKQ144"/>
    <mergeCell ref="GKS144:GKT144"/>
    <mergeCell ref="GKV144:GKW144"/>
    <mergeCell ref="GJU144:GJV144"/>
    <mergeCell ref="GJX144:GJY144"/>
    <mergeCell ref="GKA144:GKB144"/>
    <mergeCell ref="GKD144:GKE144"/>
    <mergeCell ref="GKG144:GKH144"/>
    <mergeCell ref="GJF144:GJG144"/>
    <mergeCell ref="GJI144:GJJ144"/>
    <mergeCell ref="GJL144:GJM144"/>
    <mergeCell ref="GJO144:GJP144"/>
    <mergeCell ref="GJR144:GJS144"/>
    <mergeCell ref="GIQ144:GIR144"/>
    <mergeCell ref="GIT144:GIU144"/>
    <mergeCell ref="GIW144:GIX144"/>
    <mergeCell ref="GIZ144:GJA144"/>
    <mergeCell ref="GJC144:GJD144"/>
    <mergeCell ref="GIB144:GIC144"/>
    <mergeCell ref="GIE144:GIF144"/>
    <mergeCell ref="GIH144:GII144"/>
    <mergeCell ref="GIK144:GIL144"/>
    <mergeCell ref="GIN144:GIO144"/>
    <mergeCell ref="GHM144:GHN144"/>
    <mergeCell ref="GHP144:GHQ144"/>
    <mergeCell ref="GHS144:GHT144"/>
    <mergeCell ref="GHV144:GHW144"/>
    <mergeCell ref="GHY144:GHZ144"/>
    <mergeCell ref="GGX144:GGY144"/>
    <mergeCell ref="GHA144:GHB144"/>
    <mergeCell ref="GHD144:GHE144"/>
    <mergeCell ref="GHG144:GHH144"/>
    <mergeCell ref="GHJ144:GHK144"/>
    <mergeCell ref="GGI144:GGJ144"/>
    <mergeCell ref="GGL144:GGM144"/>
    <mergeCell ref="GGO144:GGP144"/>
    <mergeCell ref="GGR144:GGS144"/>
    <mergeCell ref="GGU144:GGV144"/>
    <mergeCell ref="GFT144:GFU144"/>
    <mergeCell ref="GFW144:GFX144"/>
    <mergeCell ref="GFZ144:GGA144"/>
    <mergeCell ref="GGC144:GGD144"/>
    <mergeCell ref="GGF144:GGG144"/>
    <mergeCell ref="GFE144:GFF144"/>
    <mergeCell ref="GFH144:GFI144"/>
    <mergeCell ref="GFK144:GFL144"/>
    <mergeCell ref="GFN144:GFO144"/>
    <mergeCell ref="GFQ144:GFR144"/>
    <mergeCell ref="GEP144:GEQ144"/>
    <mergeCell ref="GES144:GET144"/>
    <mergeCell ref="GEV144:GEW144"/>
    <mergeCell ref="GEY144:GEZ144"/>
    <mergeCell ref="GFB144:GFC144"/>
    <mergeCell ref="GEA144:GEB144"/>
    <mergeCell ref="GED144:GEE144"/>
    <mergeCell ref="GEG144:GEH144"/>
    <mergeCell ref="GEJ144:GEK144"/>
    <mergeCell ref="GEM144:GEN144"/>
    <mergeCell ref="GDL144:GDM144"/>
    <mergeCell ref="GDO144:GDP144"/>
    <mergeCell ref="GDR144:GDS144"/>
    <mergeCell ref="GDU144:GDV144"/>
    <mergeCell ref="GDX144:GDY144"/>
    <mergeCell ref="GCW144:GCX144"/>
    <mergeCell ref="GCZ144:GDA144"/>
    <mergeCell ref="GDC144:GDD144"/>
    <mergeCell ref="GDF144:GDG144"/>
    <mergeCell ref="GDI144:GDJ144"/>
    <mergeCell ref="GCH144:GCI144"/>
    <mergeCell ref="GCK144:GCL144"/>
    <mergeCell ref="GCN144:GCO144"/>
    <mergeCell ref="GCQ144:GCR144"/>
    <mergeCell ref="GCT144:GCU144"/>
    <mergeCell ref="GBS144:GBT144"/>
    <mergeCell ref="GBV144:GBW144"/>
    <mergeCell ref="GBY144:GBZ144"/>
    <mergeCell ref="GCB144:GCC144"/>
    <mergeCell ref="GCE144:GCF144"/>
    <mergeCell ref="GBD144:GBE144"/>
    <mergeCell ref="GBG144:GBH144"/>
    <mergeCell ref="GBJ144:GBK144"/>
    <mergeCell ref="GBM144:GBN144"/>
    <mergeCell ref="GBP144:GBQ144"/>
    <mergeCell ref="GAO144:GAP144"/>
    <mergeCell ref="GAR144:GAS144"/>
    <mergeCell ref="GAU144:GAV144"/>
    <mergeCell ref="GAX144:GAY144"/>
    <mergeCell ref="GBA144:GBB144"/>
    <mergeCell ref="FZZ144:GAA144"/>
    <mergeCell ref="GAC144:GAD144"/>
    <mergeCell ref="GAF144:GAG144"/>
    <mergeCell ref="GAI144:GAJ144"/>
    <mergeCell ref="GAL144:GAM144"/>
    <mergeCell ref="FZK144:FZL144"/>
    <mergeCell ref="FZN144:FZO144"/>
    <mergeCell ref="FZQ144:FZR144"/>
    <mergeCell ref="FZT144:FZU144"/>
    <mergeCell ref="FZW144:FZX144"/>
    <mergeCell ref="FYV144:FYW144"/>
    <mergeCell ref="FYY144:FYZ144"/>
    <mergeCell ref="FZB144:FZC144"/>
    <mergeCell ref="FZE144:FZF144"/>
    <mergeCell ref="FZH144:FZI144"/>
    <mergeCell ref="FYG144:FYH144"/>
    <mergeCell ref="FYJ144:FYK144"/>
    <mergeCell ref="FYM144:FYN144"/>
    <mergeCell ref="FYP144:FYQ144"/>
    <mergeCell ref="FYS144:FYT144"/>
    <mergeCell ref="FXR144:FXS144"/>
    <mergeCell ref="FXU144:FXV144"/>
    <mergeCell ref="FXX144:FXY144"/>
    <mergeCell ref="FYA144:FYB144"/>
    <mergeCell ref="FYD144:FYE144"/>
    <mergeCell ref="FXC144:FXD144"/>
    <mergeCell ref="FXF144:FXG144"/>
    <mergeCell ref="FXI144:FXJ144"/>
    <mergeCell ref="FXL144:FXM144"/>
    <mergeCell ref="FXO144:FXP144"/>
    <mergeCell ref="FWN144:FWO144"/>
    <mergeCell ref="FWQ144:FWR144"/>
    <mergeCell ref="FWT144:FWU144"/>
    <mergeCell ref="FWW144:FWX144"/>
    <mergeCell ref="FWZ144:FXA144"/>
    <mergeCell ref="FVY144:FVZ144"/>
    <mergeCell ref="FWB144:FWC144"/>
    <mergeCell ref="FWE144:FWF144"/>
    <mergeCell ref="FWH144:FWI144"/>
    <mergeCell ref="FWK144:FWL144"/>
    <mergeCell ref="FVJ144:FVK144"/>
    <mergeCell ref="FVM144:FVN144"/>
    <mergeCell ref="FVP144:FVQ144"/>
    <mergeCell ref="FVS144:FVT144"/>
    <mergeCell ref="FVV144:FVW144"/>
    <mergeCell ref="FUU144:FUV144"/>
    <mergeCell ref="FUX144:FUY144"/>
    <mergeCell ref="FVA144:FVB144"/>
    <mergeCell ref="FVD144:FVE144"/>
    <mergeCell ref="FVG144:FVH144"/>
    <mergeCell ref="FUF144:FUG144"/>
    <mergeCell ref="FUI144:FUJ144"/>
    <mergeCell ref="FUL144:FUM144"/>
    <mergeCell ref="FUO144:FUP144"/>
    <mergeCell ref="FUR144:FUS144"/>
    <mergeCell ref="FTQ144:FTR144"/>
    <mergeCell ref="FTT144:FTU144"/>
    <mergeCell ref="FTW144:FTX144"/>
    <mergeCell ref="FTZ144:FUA144"/>
    <mergeCell ref="FUC144:FUD144"/>
    <mergeCell ref="FTB144:FTC144"/>
    <mergeCell ref="FTE144:FTF144"/>
    <mergeCell ref="FTH144:FTI144"/>
    <mergeCell ref="FTK144:FTL144"/>
    <mergeCell ref="FTN144:FTO144"/>
    <mergeCell ref="FSM144:FSN144"/>
    <mergeCell ref="FSP144:FSQ144"/>
    <mergeCell ref="FSS144:FST144"/>
    <mergeCell ref="FSV144:FSW144"/>
    <mergeCell ref="FSY144:FSZ144"/>
    <mergeCell ref="FRX144:FRY144"/>
    <mergeCell ref="FSA144:FSB144"/>
    <mergeCell ref="FSD144:FSE144"/>
    <mergeCell ref="FSG144:FSH144"/>
    <mergeCell ref="FSJ144:FSK144"/>
    <mergeCell ref="FRI144:FRJ144"/>
    <mergeCell ref="FRL144:FRM144"/>
    <mergeCell ref="FRO144:FRP144"/>
    <mergeCell ref="FRR144:FRS144"/>
    <mergeCell ref="FRU144:FRV144"/>
    <mergeCell ref="FQT144:FQU144"/>
    <mergeCell ref="FQW144:FQX144"/>
    <mergeCell ref="FQZ144:FRA144"/>
    <mergeCell ref="FRC144:FRD144"/>
    <mergeCell ref="FRF144:FRG144"/>
    <mergeCell ref="FQE144:FQF144"/>
    <mergeCell ref="FQH144:FQI144"/>
    <mergeCell ref="FQK144:FQL144"/>
    <mergeCell ref="FQN144:FQO144"/>
    <mergeCell ref="FQQ144:FQR144"/>
    <mergeCell ref="FPP144:FPQ144"/>
    <mergeCell ref="FPS144:FPT144"/>
    <mergeCell ref="FPV144:FPW144"/>
    <mergeCell ref="FPY144:FPZ144"/>
    <mergeCell ref="FQB144:FQC144"/>
    <mergeCell ref="FPA144:FPB144"/>
    <mergeCell ref="FPD144:FPE144"/>
    <mergeCell ref="FPG144:FPH144"/>
    <mergeCell ref="FPJ144:FPK144"/>
    <mergeCell ref="FPM144:FPN144"/>
    <mergeCell ref="FOL144:FOM144"/>
    <mergeCell ref="FOO144:FOP144"/>
    <mergeCell ref="FOR144:FOS144"/>
    <mergeCell ref="FOU144:FOV144"/>
    <mergeCell ref="FOX144:FOY144"/>
    <mergeCell ref="FNW144:FNX144"/>
    <mergeCell ref="FNZ144:FOA144"/>
    <mergeCell ref="FOC144:FOD144"/>
    <mergeCell ref="FOF144:FOG144"/>
    <mergeCell ref="FOI144:FOJ144"/>
    <mergeCell ref="FNH144:FNI144"/>
    <mergeCell ref="FNK144:FNL144"/>
    <mergeCell ref="FNN144:FNO144"/>
    <mergeCell ref="FNQ144:FNR144"/>
    <mergeCell ref="FNT144:FNU144"/>
    <mergeCell ref="FMS144:FMT144"/>
    <mergeCell ref="FMV144:FMW144"/>
    <mergeCell ref="FMY144:FMZ144"/>
    <mergeCell ref="FNB144:FNC144"/>
    <mergeCell ref="FNE144:FNF144"/>
    <mergeCell ref="FMD144:FME144"/>
    <mergeCell ref="FMG144:FMH144"/>
    <mergeCell ref="FMJ144:FMK144"/>
    <mergeCell ref="FMM144:FMN144"/>
    <mergeCell ref="FMP144:FMQ144"/>
    <mergeCell ref="FLO144:FLP144"/>
    <mergeCell ref="FLR144:FLS144"/>
    <mergeCell ref="FLU144:FLV144"/>
    <mergeCell ref="FLX144:FLY144"/>
    <mergeCell ref="FMA144:FMB144"/>
    <mergeCell ref="FKZ144:FLA144"/>
    <mergeCell ref="FLC144:FLD144"/>
    <mergeCell ref="FLF144:FLG144"/>
    <mergeCell ref="FLI144:FLJ144"/>
    <mergeCell ref="FLL144:FLM144"/>
    <mergeCell ref="FKK144:FKL144"/>
    <mergeCell ref="FKN144:FKO144"/>
    <mergeCell ref="FKQ144:FKR144"/>
    <mergeCell ref="FKT144:FKU144"/>
    <mergeCell ref="FKW144:FKX144"/>
    <mergeCell ref="FJV144:FJW144"/>
    <mergeCell ref="FJY144:FJZ144"/>
    <mergeCell ref="FKB144:FKC144"/>
    <mergeCell ref="FKE144:FKF144"/>
    <mergeCell ref="FKH144:FKI144"/>
    <mergeCell ref="FJG144:FJH144"/>
    <mergeCell ref="FJJ144:FJK144"/>
    <mergeCell ref="FJM144:FJN144"/>
    <mergeCell ref="FJP144:FJQ144"/>
    <mergeCell ref="FJS144:FJT144"/>
    <mergeCell ref="FIR144:FIS144"/>
    <mergeCell ref="FIU144:FIV144"/>
    <mergeCell ref="FIX144:FIY144"/>
    <mergeCell ref="FJA144:FJB144"/>
    <mergeCell ref="FJD144:FJE144"/>
    <mergeCell ref="FIC144:FID144"/>
    <mergeCell ref="FIF144:FIG144"/>
    <mergeCell ref="FII144:FIJ144"/>
    <mergeCell ref="FIL144:FIM144"/>
    <mergeCell ref="FIO144:FIP144"/>
    <mergeCell ref="FHN144:FHO144"/>
    <mergeCell ref="FHQ144:FHR144"/>
    <mergeCell ref="FHT144:FHU144"/>
    <mergeCell ref="FHW144:FHX144"/>
    <mergeCell ref="FHZ144:FIA144"/>
    <mergeCell ref="FGY144:FGZ144"/>
    <mergeCell ref="FHB144:FHC144"/>
    <mergeCell ref="FHE144:FHF144"/>
    <mergeCell ref="FHH144:FHI144"/>
    <mergeCell ref="FHK144:FHL144"/>
    <mergeCell ref="FGJ144:FGK144"/>
    <mergeCell ref="FGM144:FGN144"/>
    <mergeCell ref="FGP144:FGQ144"/>
    <mergeCell ref="FGS144:FGT144"/>
    <mergeCell ref="FGV144:FGW144"/>
    <mergeCell ref="FFU144:FFV144"/>
    <mergeCell ref="FFX144:FFY144"/>
    <mergeCell ref="FGA144:FGB144"/>
    <mergeCell ref="FGD144:FGE144"/>
    <mergeCell ref="FGG144:FGH144"/>
    <mergeCell ref="FFF144:FFG144"/>
    <mergeCell ref="FFI144:FFJ144"/>
    <mergeCell ref="FFL144:FFM144"/>
    <mergeCell ref="FFO144:FFP144"/>
    <mergeCell ref="FFR144:FFS144"/>
    <mergeCell ref="FEQ144:FER144"/>
    <mergeCell ref="FET144:FEU144"/>
    <mergeCell ref="FEW144:FEX144"/>
    <mergeCell ref="FEZ144:FFA144"/>
    <mergeCell ref="FFC144:FFD144"/>
    <mergeCell ref="FEB144:FEC144"/>
    <mergeCell ref="FEE144:FEF144"/>
    <mergeCell ref="FEH144:FEI144"/>
    <mergeCell ref="FEK144:FEL144"/>
    <mergeCell ref="FEN144:FEO144"/>
    <mergeCell ref="FDM144:FDN144"/>
    <mergeCell ref="FDP144:FDQ144"/>
    <mergeCell ref="FDS144:FDT144"/>
    <mergeCell ref="FDV144:FDW144"/>
    <mergeCell ref="FDY144:FDZ144"/>
    <mergeCell ref="FCX144:FCY144"/>
    <mergeCell ref="FDA144:FDB144"/>
    <mergeCell ref="FDD144:FDE144"/>
    <mergeCell ref="FDG144:FDH144"/>
    <mergeCell ref="FDJ144:FDK144"/>
    <mergeCell ref="FCI144:FCJ144"/>
    <mergeCell ref="FCL144:FCM144"/>
    <mergeCell ref="FCO144:FCP144"/>
    <mergeCell ref="FCR144:FCS144"/>
    <mergeCell ref="FCU144:FCV144"/>
    <mergeCell ref="FBT144:FBU144"/>
    <mergeCell ref="FBW144:FBX144"/>
    <mergeCell ref="FBZ144:FCA144"/>
    <mergeCell ref="FCC144:FCD144"/>
    <mergeCell ref="FCF144:FCG144"/>
    <mergeCell ref="FBE144:FBF144"/>
    <mergeCell ref="FBH144:FBI144"/>
    <mergeCell ref="FBK144:FBL144"/>
    <mergeCell ref="FBN144:FBO144"/>
    <mergeCell ref="FBQ144:FBR144"/>
    <mergeCell ref="FAP144:FAQ144"/>
    <mergeCell ref="FAS144:FAT144"/>
    <mergeCell ref="FAV144:FAW144"/>
    <mergeCell ref="FAY144:FAZ144"/>
    <mergeCell ref="FBB144:FBC144"/>
    <mergeCell ref="FAA144:FAB144"/>
    <mergeCell ref="FAD144:FAE144"/>
    <mergeCell ref="FAG144:FAH144"/>
    <mergeCell ref="FAJ144:FAK144"/>
    <mergeCell ref="FAM144:FAN144"/>
    <mergeCell ref="EZL144:EZM144"/>
    <mergeCell ref="EZO144:EZP144"/>
    <mergeCell ref="EZR144:EZS144"/>
    <mergeCell ref="EZU144:EZV144"/>
    <mergeCell ref="EZX144:EZY144"/>
    <mergeCell ref="EYW144:EYX144"/>
    <mergeCell ref="EYZ144:EZA144"/>
    <mergeCell ref="EZC144:EZD144"/>
    <mergeCell ref="EZF144:EZG144"/>
    <mergeCell ref="EZI144:EZJ144"/>
    <mergeCell ref="EYH144:EYI144"/>
    <mergeCell ref="EYK144:EYL144"/>
    <mergeCell ref="EYN144:EYO144"/>
    <mergeCell ref="EYQ144:EYR144"/>
    <mergeCell ref="EYT144:EYU144"/>
    <mergeCell ref="EXS144:EXT144"/>
    <mergeCell ref="EXV144:EXW144"/>
    <mergeCell ref="EXY144:EXZ144"/>
    <mergeCell ref="EYB144:EYC144"/>
    <mergeCell ref="EYE144:EYF144"/>
    <mergeCell ref="EXD144:EXE144"/>
    <mergeCell ref="EXG144:EXH144"/>
    <mergeCell ref="EXJ144:EXK144"/>
    <mergeCell ref="EXM144:EXN144"/>
    <mergeCell ref="EXP144:EXQ144"/>
    <mergeCell ref="EWO144:EWP144"/>
    <mergeCell ref="EWR144:EWS144"/>
    <mergeCell ref="EWU144:EWV144"/>
    <mergeCell ref="EWX144:EWY144"/>
    <mergeCell ref="EXA144:EXB144"/>
    <mergeCell ref="EVZ144:EWA144"/>
    <mergeCell ref="EWC144:EWD144"/>
    <mergeCell ref="EWF144:EWG144"/>
    <mergeCell ref="EWI144:EWJ144"/>
    <mergeCell ref="EWL144:EWM144"/>
    <mergeCell ref="EVK144:EVL144"/>
    <mergeCell ref="EVN144:EVO144"/>
    <mergeCell ref="EVQ144:EVR144"/>
    <mergeCell ref="EVT144:EVU144"/>
    <mergeCell ref="EVW144:EVX144"/>
    <mergeCell ref="EUV144:EUW144"/>
    <mergeCell ref="EUY144:EUZ144"/>
    <mergeCell ref="EVB144:EVC144"/>
    <mergeCell ref="EVE144:EVF144"/>
    <mergeCell ref="EVH144:EVI144"/>
    <mergeCell ref="EUG144:EUH144"/>
    <mergeCell ref="EUJ144:EUK144"/>
    <mergeCell ref="EUM144:EUN144"/>
    <mergeCell ref="EUP144:EUQ144"/>
    <mergeCell ref="EUS144:EUT144"/>
    <mergeCell ref="ETR144:ETS144"/>
    <mergeCell ref="ETU144:ETV144"/>
    <mergeCell ref="ETX144:ETY144"/>
    <mergeCell ref="EUA144:EUB144"/>
    <mergeCell ref="EUD144:EUE144"/>
    <mergeCell ref="ETC144:ETD144"/>
    <mergeCell ref="ETF144:ETG144"/>
    <mergeCell ref="ETI144:ETJ144"/>
    <mergeCell ref="ETL144:ETM144"/>
    <mergeCell ref="ETO144:ETP144"/>
    <mergeCell ref="ESN144:ESO144"/>
    <mergeCell ref="ESQ144:ESR144"/>
    <mergeCell ref="EST144:ESU144"/>
    <mergeCell ref="ESW144:ESX144"/>
    <mergeCell ref="ESZ144:ETA144"/>
    <mergeCell ref="ERY144:ERZ144"/>
    <mergeCell ref="ESB144:ESC144"/>
    <mergeCell ref="ESE144:ESF144"/>
    <mergeCell ref="ESH144:ESI144"/>
    <mergeCell ref="ESK144:ESL144"/>
    <mergeCell ref="ERJ144:ERK144"/>
    <mergeCell ref="ERM144:ERN144"/>
    <mergeCell ref="ERP144:ERQ144"/>
    <mergeCell ref="ERS144:ERT144"/>
    <mergeCell ref="ERV144:ERW144"/>
    <mergeCell ref="EQU144:EQV144"/>
    <mergeCell ref="EQX144:EQY144"/>
    <mergeCell ref="ERA144:ERB144"/>
    <mergeCell ref="ERD144:ERE144"/>
    <mergeCell ref="ERG144:ERH144"/>
    <mergeCell ref="EQF144:EQG144"/>
    <mergeCell ref="EQI144:EQJ144"/>
    <mergeCell ref="EQL144:EQM144"/>
    <mergeCell ref="EQO144:EQP144"/>
    <mergeCell ref="EQR144:EQS144"/>
    <mergeCell ref="EPQ144:EPR144"/>
    <mergeCell ref="EPT144:EPU144"/>
    <mergeCell ref="EPW144:EPX144"/>
    <mergeCell ref="EPZ144:EQA144"/>
    <mergeCell ref="EQC144:EQD144"/>
    <mergeCell ref="EPB144:EPC144"/>
    <mergeCell ref="EPE144:EPF144"/>
    <mergeCell ref="EPH144:EPI144"/>
    <mergeCell ref="EPK144:EPL144"/>
    <mergeCell ref="EPN144:EPO144"/>
    <mergeCell ref="EOM144:EON144"/>
    <mergeCell ref="EOP144:EOQ144"/>
    <mergeCell ref="EOS144:EOT144"/>
    <mergeCell ref="EOV144:EOW144"/>
    <mergeCell ref="EOY144:EOZ144"/>
    <mergeCell ref="ENX144:ENY144"/>
    <mergeCell ref="EOA144:EOB144"/>
    <mergeCell ref="EOD144:EOE144"/>
    <mergeCell ref="EOG144:EOH144"/>
    <mergeCell ref="EOJ144:EOK144"/>
    <mergeCell ref="ENI144:ENJ144"/>
    <mergeCell ref="ENL144:ENM144"/>
    <mergeCell ref="ENO144:ENP144"/>
    <mergeCell ref="ENR144:ENS144"/>
    <mergeCell ref="ENU144:ENV144"/>
    <mergeCell ref="EMT144:EMU144"/>
    <mergeCell ref="EMW144:EMX144"/>
    <mergeCell ref="EMZ144:ENA144"/>
    <mergeCell ref="ENC144:END144"/>
    <mergeCell ref="ENF144:ENG144"/>
    <mergeCell ref="EME144:EMF144"/>
    <mergeCell ref="EMH144:EMI144"/>
    <mergeCell ref="EMK144:EML144"/>
    <mergeCell ref="EMN144:EMO144"/>
    <mergeCell ref="EMQ144:EMR144"/>
    <mergeCell ref="ELP144:ELQ144"/>
    <mergeCell ref="ELS144:ELT144"/>
    <mergeCell ref="ELV144:ELW144"/>
    <mergeCell ref="ELY144:ELZ144"/>
    <mergeCell ref="EMB144:EMC144"/>
    <mergeCell ref="ELA144:ELB144"/>
    <mergeCell ref="ELD144:ELE144"/>
    <mergeCell ref="ELG144:ELH144"/>
    <mergeCell ref="ELJ144:ELK144"/>
    <mergeCell ref="ELM144:ELN144"/>
    <mergeCell ref="EKL144:EKM144"/>
    <mergeCell ref="EKO144:EKP144"/>
    <mergeCell ref="EKR144:EKS144"/>
    <mergeCell ref="EKU144:EKV144"/>
    <mergeCell ref="EKX144:EKY144"/>
    <mergeCell ref="EJW144:EJX144"/>
    <mergeCell ref="EJZ144:EKA144"/>
    <mergeCell ref="EKC144:EKD144"/>
    <mergeCell ref="EKF144:EKG144"/>
    <mergeCell ref="EKI144:EKJ144"/>
    <mergeCell ref="EJH144:EJI144"/>
    <mergeCell ref="EJK144:EJL144"/>
    <mergeCell ref="EJN144:EJO144"/>
    <mergeCell ref="EJQ144:EJR144"/>
    <mergeCell ref="EJT144:EJU144"/>
    <mergeCell ref="EIS144:EIT144"/>
    <mergeCell ref="EIV144:EIW144"/>
    <mergeCell ref="EIY144:EIZ144"/>
    <mergeCell ref="EJB144:EJC144"/>
    <mergeCell ref="EJE144:EJF144"/>
    <mergeCell ref="EID144:EIE144"/>
    <mergeCell ref="EIG144:EIH144"/>
    <mergeCell ref="EIJ144:EIK144"/>
    <mergeCell ref="EIM144:EIN144"/>
    <mergeCell ref="EIP144:EIQ144"/>
    <mergeCell ref="EHO144:EHP144"/>
    <mergeCell ref="EHR144:EHS144"/>
    <mergeCell ref="EHU144:EHV144"/>
    <mergeCell ref="EHX144:EHY144"/>
    <mergeCell ref="EIA144:EIB144"/>
    <mergeCell ref="EGZ144:EHA144"/>
    <mergeCell ref="EHC144:EHD144"/>
    <mergeCell ref="EHF144:EHG144"/>
    <mergeCell ref="EHI144:EHJ144"/>
    <mergeCell ref="EHL144:EHM144"/>
    <mergeCell ref="EGK144:EGL144"/>
    <mergeCell ref="EGN144:EGO144"/>
    <mergeCell ref="EGQ144:EGR144"/>
    <mergeCell ref="EGT144:EGU144"/>
    <mergeCell ref="EGW144:EGX144"/>
    <mergeCell ref="EFV144:EFW144"/>
    <mergeCell ref="EFY144:EFZ144"/>
    <mergeCell ref="EGB144:EGC144"/>
    <mergeCell ref="EGE144:EGF144"/>
    <mergeCell ref="EGH144:EGI144"/>
    <mergeCell ref="EFG144:EFH144"/>
    <mergeCell ref="EFJ144:EFK144"/>
    <mergeCell ref="EFM144:EFN144"/>
    <mergeCell ref="EFP144:EFQ144"/>
    <mergeCell ref="EFS144:EFT144"/>
    <mergeCell ref="EER144:EES144"/>
    <mergeCell ref="EEU144:EEV144"/>
    <mergeCell ref="EEX144:EEY144"/>
    <mergeCell ref="EFA144:EFB144"/>
    <mergeCell ref="EFD144:EFE144"/>
    <mergeCell ref="EEC144:EED144"/>
    <mergeCell ref="EEF144:EEG144"/>
    <mergeCell ref="EEI144:EEJ144"/>
    <mergeCell ref="EEL144:EEM144"/>
    <mergeCell ref="EEO144:EEP144"/>
    <mergeCell ref="EDN144:EDO144"/>
    <mergeCell ref="EDQ144:EDR144"/>
    <mergeCell ref="EDT144:EDU144"/>
    <mergeCell ref="EDW144:EDX144"/>
    <mergeCell ref="EDZ144:EEA144"/>
    <mergeCell ref="ECY144:ECZ144"/>
    <mergeCell ref="EDB144:EDC144"/>
    <mergeCell ref="EDE144:EDF144"/>
    <mergeCell ref="EDH144:EDI144"/>
    <mergeCell ref="EDK144:EDL144"/>
    <mergeCell ref="ECJ144:ECK144"/>
    <mergeCell ref="ECM144:ECN144"/>
    <mergeCell ref="ECP144:ECQ144"/>
    <mergeCell ref="ECS144:ECT144"/>
    <mergeCell ref="ECV144:ECW144"/>
    <mergeCell ref="EBU144:EBV144"/>
    <mergeCell ref="EBX144:EBY144"/>
    <mergeCell ref="ECA144:ECB144"/>
    <mergeCell ref="ECD144:ECE144"/>
    <mergeCell ref="ECG144:ECH144"/>
    <mergeCell ref="EBF144:EBG144"/>
    <mergeCell ref="EBI144:EBJ144"/>
    <mergeCell ref="EBL144:EBM144"/>
    <mergeCell ref="EBO144:EBP144"/>
    <mergeCell ref="EBR144:EBS144"/>
    <mergeCell ref="EAQ144:EAR144"/>
    <mergeCell ref="EAT144:EAU144"/>
    <mergeCell ref="EAW144:EAX144"/>
    <mergeCell ref="EAZ144:EBA144"/>
    <mergeCell ref="EBC144:EBD144"/>
    <mergeCell ref="EAB144:EAC144"/>
    <mergeCell ref="EAE144:EAF144"/>
    <mergeCell ref="EAH144:EAI144"/>
    <mergeCell ref="EAK144:EAL144"/>
    <mergeCell ref="EAN144:EAO144"/>
    <mergeCell ref="DZM144:DZN144"/>
    <mergeCell ref="DZP144:DZQ144"/>
    <mergeCell ref="DZS144:DZT144"/>
    <mergeCell ref="DZV144:DZW144"/>
    <mergeCell ref="DZY144:DZZ144"/>
    <mergeCell ref="DYX144:DYY144"/>
    <mergeCell ref="DZA144:DZB144"/>
    <mergeCell ref="DZD144:DZE144"/>
    <mergeCell ref="DZG144:DZH144"/>
    <mergeCell ref="DZJ144:DZK144"/>
    <mergeCell ref="DYI144:DYJ144"/>
    <mergeCell ref="DYL144:DYM144"/>
    <mergeCell ref="DYO144:DYP144"/>
    <mergeCell ref="DYR144:DYS144"/>
    <mergeCell ref="DYU144:DYV144"/>
    <mergeCell ref="DXT144:DXU144"/>
    <mergeCell ref="DXW144:DXX144"/>
    <mergeCell ref="DXZ144:DYA144"/>
    <mergeCell ref="DYC144:DYD144"/>
    <mergeCell ref="DYF144:DYG144"/>
    <mergeCell ref="DXE144:DXF144"/>
    <mergeCell ref="DXH144:DXI144"/>
    <mergeCell ref="DXK144:DXL144"/>
    <mergeCell ref="DXN144:DXO144"/>
    <mergeCell ref="DXQ144:DXR144"/>
    <mergeCell ref="DWP144:DWQ144"/>
    <mergeCell ref="DWS144:DWT144"/>
    <mergeCell ref="DWV144:DWW144"/>
    <mergeCell ref="DWY144:DWZ144"/>
    <mergeCell ref="DXB144:DXC144"/>
    <mergeCell ref="DWA144:DWB144"/>
    <mergeCell ref="DWD144:DWE144"/>
    <mergeCell ref="DWG144:DWH144"/>
    <mergeCell ref="DWJ144:DWK144"/>
    <mergeCell ref="DWM144:DWN144"/>
    <mergeCell ref="DVL144:DVM144"/>
    <mergeCell ref="DVO144:DVP144"/>
    <mergeCell ref="DVR144:DVS144"/>
    <mergeCell ref="DVU144:DVV144"/>
    <mergeCell ref="DVX144:DVY144"/>
    <mergeCell ref="DUW144:DUX144"/>
    <mergeCell ref="DUZ144:DVA144"/>
    <mergeCell ref="DVC144:DVD144"/>
    <mergeCell ref="DVF144:DVG144"/>
    <mergeCell ref="DVI144:DVJ144"/>
    <mergeCell ref="DUH144:DUI144"/>
    <mergeCell ref="DUK144:DUL144"/>
    <mergeCell ref="DUN144:DUO144"/>
    <mergeCell ref="DUQ144:DUR144"/>
    <mergeCell ref="DUT144:DUU144"/>
    <mergeCell ref="DTS144:DTT144"/>
    <mergeCell ref="DTV144:DTW144"/>
    <mergeCell ref="DTY144:DTZ144"/>
    <mergeCell ref="DUB144:DUC144"/>
    <mergeCell ref="DUE144:DUF144"/>
    <mergeCell ref="DTD144:DTE144"/>
    <mergeCell ref="DTG144:DTH144"/>
    <mergeCell ref="DTJ144:DTK144"/>
    <mergeCell ref="DTM144:DTN144"/>
    <mergeCell ref="DTP144:DTQ144"/>
    <mergeCell ref="DSO144:DSP144"/>
    <mergeCell ref="DSR144:DSS144"/>
    <mergeCell ref="DSU144:DSV144"/>
    <mergeCell ref="DSX144:DSY144"/>
    <mergeCell ref="DTA144:DTB144"/>
    <mergeCell ref="DRZ144:DSA144"/>
    <mergeCell ref="DSC144:DSD144"/>
    <mergeCell ref="DSF144:DSG144"/>
    <mergeCell ref="DSI144:DSJ144"/>
    <mergeCell ref="DSL144:DSM144"/>
    <mergeCell ref="DRK144:DRL144"/>
    <mergeCell ref="DRN144:DRO144"/>
    <mergeCell ref="DRQ144:DRR144"/>
    <mergeCell ref="DRT144:DRU144"/>
    <mergeCell ref="DRW144:DRX144"/>
    <mergeCell ref="DQV144:DQW144"/>
    <mergeCell ref="DQY144:DQZ144"/>
    <mergeCell ref="DRB144:DRC144"/>
    <mergeCell ref="DRE144:DRF144"/>
    <mergeCell ref="DRH144:DRI144"/>
    <mergeCell ref="DQG144:DQH144"/>
    <mergeCell ref="DQJ144:DQK144"/>
    <mergeCell ref="DQM144:DQN144"/>
    <mergeCell ref="DQP144:DQQ144"/>
    <mergeCell ref="DQS144:DQT144"/>
    <mergeCell ref="DPR144:DPS144"/>
    <mergeCell ref="DPU144:DPV144"/>
    <mergeCell ref="DPX144:DPY144"/>
    <mergeCell ref="DQA144:DQB144"/>
    <mergeCell ref="DQD144:DQE144"/>
    <mergeCell ref="DPC144:DPD144"/>
    <mergeCell ref="DPF144:DPG144"/>
    <mergeCell ref="DPI144:DPJ144"/>
    <mergeCell ref="DPL144:DPM144"/>
    <mergeCell ref="DPO144:DPP144"/>
    <mergeCell ref="DON144:DOO144"/>
    <mergeCell ref="DOQ144:DOR144"/>
    <mergeCell ref="DOT144:DOU144"/>
    <mergeCell ref="DOW144:DOX144"/>
    <mergeCell ref="DOZ144:DPA144"/>
    <mergeCell ref="DNY144:DNZ144"/>
    <mergeCell ref="DOB144:DOC144"/>
    <mergeCell ref="DOE144:DOF144"/>
    <mergeCell ref="DOH144:DOI144"/>
    <mergeCell ref="DOK144:DOL144"/>
    <mergeCell ref="DNJ144:DNK144"/>
    <mergeCell ref="DNM144:DNN144"/>
    <mergeCell ref="DNP144:DNQ144"/>
    <mergeCell ref="DNS144:DNT144"/>
    <mergeCell ref="DNV144:DNW144"/>
    <mergeCell ref="DMU144:DMV144"/>
    <mergeCell ref="DMX144:DMY144"/>
    <mergeCell ref="DNA144:DNB144"/>
    <mergeCell ref="DND144:DNE144"/>
    <mergeCell ref="DNG144:DNH144"/>
    <mergeCell ref="DMF144:DMG144"/>
    <mergeCell ref="DMI144:DMJ144"/>
    <mergeCell ref="DML144:DMM144"/>
    <mergeCell ref="DMO144:DMP144"/>
    <mergeCell ref="DMR144:DMS144"/>
    <mergeCell ref="DLQ144:DLR144"/>
    <mergeCell ref="DLT144:DLU144"/>
    <mergeCell ref="DLW144:DLX144"/>
    <mergeCell ref="DLZ144:DMA144"/>
    <mergeCell ref="DMC144:DMD144"/>
    <mergeCell ref="DLB144:DLC144"/>
    <mergeCell ref="DLE144:DLF144"/>
    <mergeCell ref="DLH144:DLI144"/>
    <mergeCell ref="DLK144:DLL144"/>
    <mergeCell ref="DLN144:DLO144"/>
    <mergeCell ref="DKM144:DKN144"/>
    <mergeCell ref="DKP144:DKQ144"/>
    <mergeCell ref="DKS144:DKT144"/>
    <mergeCell ref="DKV144:DKW144"/>
    <mergeCell ref="DKY144:DKZ144"/>
    <mergeCell ref="DJX144:DJY144"/>
    <mergeCell ref="DKA144:DKB144"/>
    <mergeCell ref="DKD144:DKE144"/>
    <mergeCell ref="DKG144:DKH144"/>
    <mergeCell ref="DKJ144:DKK144"/>
    <mergeCell ref="DJI144:DJJ144"/>
    <mergeCell ref="DJL144:DJM144"/>
    <mergeCell ref="DJO144:DJP144"/>
    <mergeCell ref="DJR144:DJS144"/>
    <mergeCell ref="DJU144:DJV144"/>
    <mergeCell ref="DIT144:DIU144"/>
    <mergeCell ref="DIW144:DIX144"/>
    <mergeCell ref="DIZ144:DJA144"/>
    <mergeCell ref="DJC144:DJD144"/>
    <mergeCell ref="DJF144:DJG144"/>
    <mergeCell ref="DIE144:DIF144"/>
    <mergeCell ref="DIH144:DII144"/>
    <mergeCell ref="DIK144:DIL144"/>
    <mergeCell ref="DIN144:DIO144"/>
    <mergeCell ref="DIQ144:DIR144"/>
    <mergeCell ref="DHP144:DHQ144"/>
    <mergeCell ref="DHS144:DHT144"/>
    <mergeCell ref="DHV144:DHW144"/>
    <mergeCell ref="DHY144:DHZ144"/>
    <mergeCell ref="DIB144:DIC144"/>
    <mergeCell ref="DHA144:DHB144"/>
    <mergeCell ref="DHD144:DHE144"/>
    <mergeCell ref="DHG144:DHH144"/>
    <mergeCell ref="DHJ144:DHK144"/>
    <mergeCell ref="DHM144:DHN144"/>
    <mergeCell ref="DGL144:DGM144"/>
    <mergeCell ref="DGO144:DGP144"/>
    <mergeCell ref="DGR144:DGS144"/>
    <mergeCell ref="DGU144:DGV144"/>
    <mergeCell ref="DGX144:DGY144"/>
    <mergeCell ref="DFW144:DFX144"/>
    <mergeCell ref="DFZ144:DGA144"/>
    <mergeCell ref="DGC144:DGD144"/>
    <mergeCell ref="DGF144:DGG144"/>
    <mergeCell ref="DGI144:DGJ144"/>
    <mergeCell ref="DFH144:DFI144"/>
    <mergeCell ref="DFK144:DFL144"/>
    <mergeCell ref="DFN144:DFO144"/>
    <mergeCell ref="DFQ144:DFR144"/>
    <mergeCell ref="DFT144:DFU144"/>
    <mergeCell ref="DES144:DET144"/>
    <mergeCell ref="DEV144:DEW144"/>
    <mergeCell ref="DEY144:DEZ144"/>
    <mergeCell ref="DFB144:DFC144"/>
    <mergeCell ref="DFE144:DFF144"/>
    <mergeCell ref="DED144:DEE144"/>
    <mergeCell ref="DEG144:DEH144"/>
    <mergeCell ref="DEJ144:DEK144"/>
    <mergeCell ref="DEM144:DEN144"/>
    <mergeCell ref="DEP144:DEQ144"/>
    <mergeCell ref="DDO144:DDP144"/>
    <mergeCell ref="DDR144:DDS144"/>
    <mergeCell ref="DDU144:DDV144"/>
    <mergeCell ref="DDX144:DDY144"/>
    <mergeCell ref="DEA144:DEB144"/>
    <mergeCell ref="DCZ144:DDA144"/>
    <mergeCell ref="DDC144:DDD144"/>
    <mergeCell ref="DDF144:DDG144"/>
    <mergeCell ref="DDI144:DDJ144"/>
    <mergeCell ref="DDL144:DDM144"/>
    <mergeCell ref="DCK144:DCL144"/>
    <mergeCell ref="DCN144:DCO144"/>
    <mergeCell ref="DCQ144:DCR144"/>
    <mergeCell ref="DCT144:DCU144"/>
    <mergeCell ref="DCW144:DCX144"/>
    <mergeCell ref="DBV144:DBW144"/>
    <mergeCell ref="DBY144:DBZ144"/>
    <mergeCell ref="DCB144:DCC144"/>
    <mergeCell ref="DCE144:DCF144"/>
    <mergeCell ref="DCH144:DCI144"/>
    <mergeCell ref="DBG144:DBH144"/>
    <mergeCell ref="DBJ144:DBK144"/>
    <mergeCell ref="DBM144:DBN144"/>
    <mergeCell ref="DBP144:DBQ144"/>
    <mergeCell ref="DBS144:DBT144"/>
    <mergeCell ref="DAR144:DAS144"/>
    <mergeCell ref="DAU144:DAV144"/>
    <mergeCell ref="DAX144:DAY144"/>
    <mergeCell ref="DBA144:DBB144"/>
    <mergeCell ref="DBD144:DBE144"/>
    <mergeCell ref="DAC144:DAD144"/>
    <mergeCell ref="DAF144:DAG144"/>
    <mergeCell ref="DAI144:DAJ144"/>
    <mergeCell ref="DAL144:DAM144"/>
    <mergeCell ref="DAO144:DAP144"/>
    <mergeCell ref="CZN144:CZO144"/>
    <mergeCell ref="CZQ144:CZR144"/>
    <mergeCell ref="CZT144:CZU144"/>
    <mergeCell ref="CZW144:CZX144"/>
    <mergeCell ref="CZZ144:DAA144"/>
    <mergeCell ref="CYY144:CYZ144"/>
    <mergeCell ref="CZB144:CZC144"/>
    <mergeCell ref="CZE144:CZF144"/>
    <mergeCell ref="CZH144:CZI144"/>
    <mergeCell ref="CZK144:CZL144"/>
    <mergeCell ref="CYJ144:CYK144"/>
    <mergeCell ref="CYM144:CYN144"/>
    <mergeCell ref="CYP144:CYQ144"/>
    <mergeCell ref="CYS144:CYT144"/>
    <mergeCell ref="CYV144:CYW144"/>
    <mergeCell ref="CXU144:CXV144"/>
    <mergeCell ref="CXX144:CXY144"/>
    <mergeCell ref="CYA144:CYB144"/>
    <mergeCell ref="CYD144:CYE144"/>
    <mergeCell ref="CYG144:CYH144"/>
    <mergeCell ref="CXF144:CXG144"/>
    <mergeCell ref="CXI144:CXJ144"/>
    <mergeCell ref="CXL144:CXM144"/>
    <mergeCell ref="CXO144:CXP144"/>
    <mergeCell ref="CXR144:CXS144"/>
    <mergeCell ref="CWQ144:CWR144"/>
    <mergeCell ref="CWT144:CWU144"/>
    <mergeCell ref="CWW144:CWX144"/>
    <mergeCell ref="CWZ144:CXA144"/>
    <mergeCell ref="CXC144:CXD144"/>
    <mergeCell ref="CWB144:CWC144"/>
    <mergeCell ref="CWE144:CWF144"/>
    <mergeCell ref="CWH144:CWI144"/>
    <mergeCell ref="CWK144:CWL144"/>
    <mergeCell ref="CWN144:CWO144"/>
    <mergeCell ref="CVM144:CVN144"/>
    <mergeCell ref="CVP144:CVQ144"/>
    <mergeCell ref="CVS144:CVT144"/>
    <mergeCell ref="CVV144:CVW144"/>
    <mergeCell ref="CVY144:CVZ144"/>
    <mergeCell ref="CUX144:CUY144"/>
    <mergeCell ref="CVA144:CVB144"/>
    <mergeCell ref="CVD144:CVE144"/>
    <mergeCell ref="CVG144:CVH144"/>
    <mergeCell ref="CVJ144:CVK144"/>
    <mergeCell ref="CUI144:CUJ144"/>
    <mergeCell ref="CUL144:CUM144"/>
    <mergeCell ref="CUO144:CUP144"/>
    <mergeCell ref="CUR144:CUS144"/>
    <mergeCell ref="CUU144:CUV144"/>
    <mergeCell ref="CTT144:CTU144"/>
    <mergeCell ref="CTW144:CTX144"/>
    <mergeCell ref="CTZ144:CUA144"/>
    <mergeCell ref="CUC144:CUD144"/>
    <mergeCell ref="CUF144:CUG144"/>
    <mergeCell ref="CTE144:CTF144"/>
    <mergeCell ref="CTH144:CTI144"/>
    <mergeCell ref="CTK144:CTL144"/>
    <mergeCell ref="CTN144:CTO144"/>
    <mergeCell ref="CTQ144:CTR144"/>
    <mergeCell ref="CSP144:CSQ144"/>
    <mergeCell ref="CSS144:CST144"/>
    <mergeCell ref="CSV144:CSW144"/>
    <mergeCell ref="CSY144:CSZ144"/>
    <mergeCell ref="CTB144:CTC144"/>
    <mergeCell ref="CSA144:CSB144"/>
    <mergeCell ref="CSD144:CSE144"/>
    <mergeCell ref="CSG144:CSH144"/>
    <mergeCell ref="CSJ144:CSK144"/>
    <mergeCell ref="CSM144:CSN144"/>
    <mergeCell ref="CRL144:CRM144"/>
    <mergeCell ref="CRO144:CRP144"/>
    <mergeCell ref="CRR144:CRS144"/>
    <mergeCell ref="CRU144:CRV144"/>
    <mergeCell ref="CRX144:CRY144"/>
    <mergeCell ref="CQW144:CQX144"/>
    <mergeCell ref="CQZ144:CRA144"/>
    <mergeCell ref="CRC144:CRD144"/>
    <mergeCell ref="CRF144:CRG144"/>
    <mergeCell ref="CRI144:CRJ144"/>
    <mergeCell ref="CQH144:CQI144"/>
    <mergeCell ref="CQK144:CQL144"/>
    <mergeCell ref="CQN144:CQO144"/>
    <mergeCell ref="CQQ144:CQR144"/>
    <mergeCell ref="CQT144:CQU144"/>
    <mergeCell ref="CPS144:CPT144"/>
    <mergeCell ref="CPV144:CPW144"/>
    <mergeCell ref="CPY144:CPZ144"/>
    <mergeCell ref="CQB144:CQC144"/>
    <mergeCell ref="CQE144:CQF144"/>
    <mergeCell ref="CPD144:CPE144"/>
    <mergeCell ref="CPG144:CPH144"/>
    <mergeCell ref="CPJ144:CPK144"/>
    <mergeCell ref="CPM144:CPN144"/>
    <mergeCell ref="CPP144:CPQ144"/>
    <mergeCell ref="COO144:COP144"/>
    <mergeCell ref="COR144:COS144"/>
    <mergeCell ref="COU144:COV144"/>
    <mergeCell ref="COX144:COY144"/>
    <mergeCell ref="CPA144:CPB144"/>
    <mergeCell ref="CNZ144:COA144"/>
    <mergeCell ref="COC144:COD144"/>
    <mergeCell ref="COF144:COG144"/>
    <mergeCell ref="COI144:COJ144"/>
    <mergeCell ref="COL144:COM144"/>
    <mergeCell ref="CNK144:CNL144"/>
    <mergeCell ref="CNN144:CNO144"/>
    <mergeCell ref="CNQ144:CNR144"/>
    <mergeCell ref="CNT144:CNU144"/>
    <mergeCell ref="CNW144:CNX144"/>
    <mergeCell ref="CMV144:CMW144"/>
    <mergeCell ref="CMY144:CMZ144"/>
    <mergeCell ref="CNB144:CNC144"/>
    <mergeCell ref="CNE144:CNF144"/>
    <mergeCell ref="CNH144:CNI144"/>
    <mergeCell ref="CMG144:CMH144"/>
    <mergeCell ref="CMJ144:CMK144"/>
    <mergeCell ref="CMM144:CMN144"/>
    <mergeCell ref="CMP144:CMQ144"/>
    <mergeCell ref="CMS144:CMT144"/>
    <mergeCell ref="CLR144:CLS144"/>
    <mergeCell ref="CLU144:CLV144"/>
    <mergeCell ref="CLX144:CLY144"/>
    <mergeCell ref="CMA144:CMB144"/>
    <mergeCell ref="CMD144:CME144"/>
    <mergeCell ref="CLC144:CLD144"/>
    <mergeCell ref="CLF144:CLG144"/>
    <mergeCell ref="CLI144:CLJ144"/>
    <mergeCell ref="CLL144:CLM144"/>
    <mergeCell ref="CLO144:CLP144"/>
    <mergeCell ref="CKN144:CKO144"/>
    <mergeCell ref="CKQ144:CKR144"/>
    <mergeCell ref="CKT144:CKU144"/>
    <mergeCell ref="CKW144:CKX144"/>
    <mergeCell ref="CKZ144:CLA144"/>
    <mergeCell ref="CJY144:CJZ144"/>
    <mergeCell ref="CKB144:CKC144"/>
    <mergeCell ref="CKE144:CKF144"/>
    <mergeCell ref="CKH144:CKI144"/>
    <mergeCell ref="CKK144:CKL144"/>
    <mergeCell ref="CJJ144:CJK144"/>
    <mergeCell ref="CJM144:CJN144"/>
    <mergeCell ref="CJP144:CJQ144"/>
    <mergeCell ref="CJS144:CJT144"/>
    <mergeCell ref="CJV144:CJW144"/>
    <mergeCell ref="CIU144:CIV144"/>
    <mergeCell ref="CIX144:CIY144"/>
    <mergeCell ref="CJA144:CJB144"/>
    <mergeCell ref="CJD144:CJE144"/>
    <mergeCell ref="CJG144:CJH144"/>
    <mergeCell ref="CIF144:CIG144"/>
    <mergeCell ref="CII144:CIJ144"/>
    <mergeCell ref="CIL144:CIM144"/>
    <mergeCell ref="CIO144:CIP144"/>
    <mergeCell ref="CIR144:CIS144"/>
    <mergeCell ref="CHQ144:CHR144"/>
    <mergeCell ref="CHT144:CHU144"/>
    <mergeCell ref="CHW144:CHX144"/>
    <mergeCell ref="CHZ144:CIA144"/>
    <mergeCell ref="CIC144:CID144"/>
    <mergeCell ref="CHB144:CHC144"/>
    <mergeCell ref="CHE144:CHF144"/>
    <mergeCell ref="CHH144:CHI144"/>
    <mergeCell ref="CHK144:CHL144"/>
    <mergeCell ref="CHN144:CHO144"/>
    <mergeCell ref="CGM144:CGN144"/>
    <mergeCell ref="CGP144:CGQ144"/>
    <mergeCell ref="CGS144:CGT144"/>
    <mergeCell ref="CGV144:CGW144"/>
    <mergeCell ref="CGY144:CGZ144"/>
    <mergeCell ref="CFX144:CFY144"/>
    <mergeCell ref="CGA144:CGB144"/>
    <mergeCell ref="CGD144:CGE144"/>
    <mergeCell ref="CGG144:CGH144"/>
    <mergeCell ref="CGJ144:CGK144"/>
    <mergeCell ref="CFI144:CFJ144"/>
    <mergeCell ref="CFL144:CFM144"/>
    <mergeCell ref="CFO144:CFP144"/>
    <mergeCell ref="CFR144:CFS144"/>
    <mergeCell ref="CFU144:CFV144"/>
    <mergeCell ref="CET144:CEU144"/>
    <mergeCell ref="CEW144:CEX144"/>
    <mergeCell ref="CEZ144:CFA144"/>
    <mergeCell ref="CFC144:CFD144"/>
    <mergeCell ref="CFF144:CFG144"/>
    <mergeCell ref="CEE144:CEF144"/>
    <mergeCell ref="CEH144:CEI144"/>
    <mergeCell ref="CEK144:CEL144"/>
    <mergeCell ref="CEN144:CEO144"/>
    <mergeCell ref="CEQ144:CER144"/>
    <mergeCell ref="CDP144:CDQ144"/>
    <mergeCell ref="CDS144:CDT144"/>
    <mergeCell ref="CDV144:CDW144"/>
    <mergeCell ref="CDY144:CDZ144"/>
    <mergeCell ref="CEB144:CEC144"/>
    <mergeCell ref="CDA144:CDB144"/>
    <mergeCell ref="CDD144:CDE144"/>
    <mergeCell ref="CDG144:CDH144"/>
    <mergeCell ref="CDJ144:CDK144"/>
    <mergeCell ref="CDM144:CDN144"/>
    <mergeCell ref="CCL144:CCM144"/>
    <mergeCell ref="CCO144:CCP144"/>
    <mergeCell ref="CCR144:CCS144"/>
    <mergeCell ref="CCU144:CCV144"/>
    <mergeCell ref="CCX144:CCY144"/>
    <mergeCell ref="CBW144:CBX144"/>
    <mergeCell ref="CBZ144:CCA144"/>
    <mergeCell ref="CCC144:CCD144"/>
    <mergeCell ref="CCF144:CCG144"/>
    <mergeCell ref="CCI144:CCJ144"/>
    <mergeCell ref="CBH144:CBI144"/>
    <mergeCell ref="CBK144:CBL144"/>
    <mergeCell ref="CBN144:CBO144"/>
    <mergeCell ref="CBQ144:CBR144"/>
    <mergeCell ref="CBT144:CBU144"/>
    <mergeCell ref="CAS144:CAT144"/>
    <mergeCell ref="CAV144:CAW144"/>
    <mergeCell ref="CAY144:CAZ144"/>
    <mergeCell ref="CBB144:CBC144"/>
    <mergeCell ref="CBE144:CBF144"/>
    <mergeCell ref="CAD144:CAE144"/>
    <mergeCell ref="CAG144:CAH144"/>
    <mergeCell ref="CAJ144:CAK144"/>
    <mergeCell ref="CAM144:CAN144"/>
    <mergeCell ref="CAP144:CAQ144"/>
    <mergeCell ref="BZO144:BZP144"/>
    <mergeCell ref="BZR144:BZS144"/>
    <mergeCell ref="BZU144:BZV144"/>
    <mergeCell ref="BZX144:BZY144"/>
    <mergeCell ref="CAA144:CAB144"/>
    <mergeCell ref="BYZ144:BZA144"/>
    <mergeCell ref="BZC144:BZD144"/>
    <mergeCell ref="BZF144:BZG144"/>
    <mergeCell ref="BZI144:BZJ144"/>
    <mergeCell ref="BZL144:BZM144"/>
    <mergeCell ref="BYK144:BYL144"/>
    <mergeCell ref="BYN144:BYO144"/>
    <mergeCell ref="BYQ144:BYR144"/>
    <mergeCell ref="BYT144:BYU144"/>
    <mergeCell ref="BYW144:BYX144"/>
    <mergeCell ref="BXV144:BXW144"/>
    <mergeCell ref="BXY144:BXZ144"/>
    <mergeCell ref="BYB144:BYC144"/>
    <mergeCell ref="BYE144:BYF144"/>
    <mergeCell ref="BYH144:BYI144"/>
    <mergeCell ref="BXG144:BXH144"/>
    <mergeCell ref="BXJ144:BXK144"/>
    <mergeCell ref="BXM144:BXN144"/>
    <mergeCell ref="BXP144:BXQ144"/>
    <mergeCell ref="BXS144:BXT144"/>
    <mergeCell ref="BWR144:BWS144"/>
    <mergeCell ref="BWU144:BWV144"/>
    <mergeCell ref="BWX144:BWY144"/>
    <mergeCell ref="BXA144:BXB144"/>
    <mergeCell ref="BXD144:BXE144"/>
    <mergeCell ref="BWC144:BWD144"/>
    <mergeCell ref="BWF144:BWG144"/>
    <mergeCell ref="BWI144:BWJ144"/>
    <mergeCell ref="BWL144:BWM144"/>
    <mergeCell ref="BWO144:BWP144"/>
    <mergeCell ref="BVN144:BVO144"/>
    <mergeCell ref="BVQ144:BVR144"/>
    <mergeCell ref="BVT144:BVU144"/>
    <mergeCell ref="BVW144:BVX144"/>
    <mergeCell ref="BVZ144:BWA144"/>
    <mergeCell ref="BUY144:BUZ144"/>
    <mergeCell ref="BVB144:BVC144"/>
    <mergeCell ref="BVE144:BVF144"/>
    <mergeCell ref="BVH144:BVI144"/>
    <mergeCell ref="BVK144:BVL144"/>
    <mergeCell ref="BUJ144:BUK144"/>
    <mergeCell ref="BUM144:BUN144"/>
    <mergeCell ref="BUP144:BUQ144"/>
    <mergeCell ref="BUS144:BUT144"/>
    <mergeCell ref="BUV144:BUW144"/>
    <mergeCell ref="BTU144:BTV144"/>
    <mergeCell ref="BTX144:BTY144"/>
    <mergeCell ref="BUA144:BUB144"/>
    <mergeCell ref="BUD144:BUE144"/>
    <mergeCell ref="BUG144:BUH144"/>
    <mergeCell ref="BTF144:BTG144"/>
    <mergeCell ref="BTI144:BTJ144"/>
    <mergeCell ref="BTL144:BTM144"/>
    <mergeCell ref="BTO144:BTP144"/>
    <mergeCell ref="BTR144:BTS144"/>
    <mergeCell ref="BSQ144:BSR144"/>
    <mergeCell ref="BST144:BSU144"/>
    <mergeCell ref="BSW144:BSX144"/>
    <mergeCell ref="BSZ144:BTA144"/>
    <mergeCell ref="BTC144:BTD144"/>
    <mergeCell ref="BSB144:BSC144"/>
    <mergeCell ref="BSE144:BSF144"/>
    <mergeCell ref="BSH144:BSI144"/>
    <mergeCell ref="BSK144:BSL144"/>
    <mergeCell ref="BSN144:BSO144"/>
    <mergeCell ref="BRM144:BRN144"/>
    <mergeCell ref="BRP144:BRQ144"/>
    <mergeCell ref="BRS144:BRT144"/>
    <mergeCell ref="BRV144:BRW144"/>
    <mergeCell ref="BRY144:BRZ144"/>
    <mergeCell ref="BQX144:BQY144"/>
    <mergeCell ref="BRA144:BRB144"/>
    <mergeCell ref="BRD144:BRE144"/>
    <mergeCell ref="BRG144:BRH144"/>
    <mergeCell ref="BRJ144:BRK144"/>
    <mergeCell ref="BQI144:BQJ144"/>
    <mergeCell ref="BQL144:BQM144"/>
    <mergeCell ref="BQO144:BQP144"/>
    <mergeCell ref="BQR144:BQS144"/>
    <mergeCell ref="BQU144:BQV144"/>
    <mergeCell ref="BPT144:BPU144"/>
    <mergeCell ref="BPW144:BPX144"/>
    <mergeCell ref="BPZ144:BQA144"/>
    <mergeCell ref="BQC144:BQD144"/>
    <mergeCell ref="BQF144:BQG144"/>
    <mergeCell ref="BPE144:BPF144"/>
    <mergeCell ref="BPH144:BPI144"/>
    <mergeCell ref="BPK144:BPL144"/>
    <mergeCell ref="BPN144:BPO144"/>
    <mergeCell ref="BPQ144:BPR144"/>
    <mergeCell ref="BOP144:BOQ144"/>
    <mergeCell ref="BOS144:BOT144"/>
    <mergeCell ref="BOV144:BOW144"/>
    <mergeCell ref="BOY144:BOZ144"/>
    <mergeCell ref="BPB144:BPC144"/>
    <mergeCell ref="BOA144:BOB144"/>
    <mergeCell ref="BOD144:BOE144"/>
    <mergeCell ref="BOG144:BOH144"/>
    <mergeCell ref="BOJ144:BOK144"/>
    <mergeCell ref="BOM144:BON144"/>
    <mergeCell ref="BNL144:BNM144"/>
    <mergeCell ref="BNO144:BNP144"/>
    <mergeCell ref="BNR144:BNS144"/>
    <mergeCell ref="BNU144:BNV144"/>
    <mergeCell ref="BNX144:BNY144"/>
    <mergeCell ref="BMW144:BMX144"/>
    <mergeCell ref="BMZ144:BNA144"/>
    <mergeCell ref="BNC144:BND144"/>
    <mergeCell ref="BNF144:BNG144"/>
    <mergeCell ref="BNI144:BNJ144"/>
    <mergeCell ref="BMH144:BMI144"/>
    <mergeCell ref="BMK144:BML144"/>
    <mergeCell ref="BMN144:BMO144"/>
    <mergeCell ref="BMQ144:BMR144"/>
    <mergeCell ref="BMT144:BMU144"/>
    <mergeCell ref="BLS144:BLT144"/>
    <mergeCell ref="BLV144:BLW144"/>
    <mergeCell ref="BLY144:BLZ144"/>
    <mergeCell ref="BMB144:BMC144"/>
    <mergeCell ref="BME144:BMF144"/>
    <mergeCell ref="BLD144:BLE144"/>
    <mergeCell ref="BLG144:BLH144"/>
    <mergeCell ref="BLJ144:BLK144"/>
    <mergeCell ref="BLM144:BLN144"/>
    <mergeCell ref="BLP144:BLQ144"/>
    <mergeCell ref="BKO144:BKP144"/>
    <mergeCell ref="BKR144:BKS144"/>
    <mergeCell ref="BKU144:BKV144"/>
    <mergeCell ref="BKX144:BKY144"/>
    <mergeCell ref="BLA144:BLB144"/>
    <mergeCell ref="BJZ144:BKA144"/>
    <mergeCell ref="BKC144:BKD144"/>
    <mergeCell ref="BKF144:BKG144"/>
    <mergeCell ref="BKI144:BKJ144"/>
    <mergeCell ref="BKL144:BKM144"/>
    <mergeCell ref="BJK144:BJL144"/>
    <mergeCell ref="BJN144:BJO144"/>
    <mergeCell ref="BJQ144:BJR144"/>
    <mergeCell ref="BJT144:BJU144"/>
    <mergeCell ref="BJW144:BJX144"/>
    <mergeCell ref="BIV144:BIW144"/>
    <mergeCell ref="BIY144:BIZ144"/>
    <mergeCell ref="BJB144:BJC144"/>
    <mergeCell ref="BJE144:BJF144"/>
    <mergeCell ref="BJH144:BJI144"/>
    <mergeCell ref="BIG144:BIH144"/>
    <mergeCell ref="BIJ144:BIK144"/>
    <mergeCell ref="BIM144:BIN144"/>
    <mergeCell ref="BIP144:BIQ144"/>
    <mergeCell ref="BIS144:BIT144"/>
    <mergeCell ref="BHR144:BHS144"/>
    <mergeCell ref="BHU144:BHV144"/>
    <mergeCell ref="BHX144:BHY144"/>
    <mergeCell ref="BIA144:BIB144"/>
    <mergeCell ref="BID144:BIE144"/>
    <mergeCell ref="BHC144:BHD144"/>
    <mergeCell ref="BHF144:BHG144"/>
    <mergeCell ref="BHI144:BHJ144"/>
    <mergeCell ref="BHL144:BHM144"/>
    <mergeCell ref="BHO144:BHP144"/>
    <mergeCell ref="BGN144:BGO144"/>
    <mergeCell ref="BGQ144:BGR144"/>
    <mergeCell ref="BGT144:BGU144"/>
    <mergeCell ref="BGW144:BGX144"/>
    <mergeCell ref="BGZ144:BHA144"/>
    <mergeCell ref="BFY144:BFZ144"/>
    <mergeCell ref="BGB144:BGC144"/>
    <mergeCell ref="BGE144:BGF144"/>
    <mergeCell ref="BGH144:BGI144"/>
    <mergeCell ref="BGK144:BGL144"/>
    <mergeCell ref="BFJ144:BFK144"/>
    <mergeCell ref="BFM144:BFN144"/>
    <mergeCell ref="BFP144:BFQ144"/>
    <mergeCell ref="BFS144:BFT144"/>
    <mergeCell ref="BFV144:BFW144"/>
    <mergeCell ref="BEU144:BEV144"/>
    <mergeCell ref="BEX144:BEY144"/>
    <mergeCell ref="BFA144:BFB144"/>
    <mergeCell ref="BFD144:BFE144"/>
    <mergeCell ref="BFG144:BFH144"/>
    <mergeCell ref="BEF144:BEG144"/>
    <mergeCell ref="BEI144:BEJ144"/>
    <mergeCell ref="BEL144:BEM144"/>
    <mergeCell ref="BEO144:BEP144"/>
    <mergeCell ref="BER144:BES144"/>
    <mergeCell ref="BDQ144:BDR144"/>
    <mergeCell ref="BDT144:BDU144"/>
    <mergeCell ref="BDW144:BDX144"/>
    <mergeCell ref="BDZ144:BEA144"/>
    <mergeCell ref="BEC144:BED144"/>
    <mergeCell ref="BDB144:BDC144"/>
    <mergeCell ref="BDE144:BDF144"/>
    <mergeCell ref="BDH144:BDI144"/>
    <mergeCell ref="BDK144:BDL144"/>
    <mergeCell ref="BDN144:BDO144"/>
    <mergeCell ref="BCM144:BCN144"/>
    <mergeCell ref="BCP144:BCQ144"/>
    <mergeCell ref="BCS144:BCT144"/>
    <mergeCell ref="BCV144:BCW144"/>
    <mergeCell ref="BCY144:BCZ144"/>
    <mergeCell ref="BBX144:BBY144"/>
    <mergeCell ref="BCA144:BCB144"/>
    <mergeCell ref="BCD144:BCE144"/>
    <mergeCell ref="BCG144:BCH144"/>
    <mergeCell ref="BCJ144:BCK144"/>
    <mergeCell ref="BBI144:BBJ144"/>
    <mergeCell ref="BBL144:BBM144"/>
    <mergeCell ref="BBO144:BBP144"/>
    <mergeCell ref="BBR144:BBS144"/>
    <mergeCell ref="BBU144:BBV144"/>
    <mergeCell ref="BAT144:BAU144"/>
    <mergeCell ref="BAW144:BAX144"/>
    <mergeCell ref="BAZ144:BBA144"/>
    <mergeCell ref="BBC144:BBD144"/>
    <mergeCell ref="BBF144:BBG144"/>
    <mergeCell ref="BAE144:BAF144"/>
    <mergeCell ref="BAH144:BAI144"/>
    <mergeCell ref="BAK144:BAL144"/>
    <mergeCell ref="BAN144:BAO144"/>
    <mergeCell ref="BAQ144:BAR144"/>
    <mergeCell ref="AZP144:AZQ144"/>
    <mergeCell ref="AZS144:AZT144"/>
    <mergeCell ref="AZV144:AZW144"/>
    <mergeCell ref="AZY144:AZZ144"/>
    <mergeCell ref="BAB144:BAC144"/>
    <mergeCell ref="AZA144:AZB144"/>
    <mergeCell ref="AZD144:AZE144"/>
    <mergeCell ref="AZG144:AZH144"/>
    <mergeCell ref="AZJ144:AZK144"/>
    <mergeCell ref="AZM144:AZN144"/>
    <mergeCell ref="AYL144:AYM144"/>
    <mergeCell ref="AYO144:AYP144"/>
    <mergeCell ref="AYR144:AYS144"/>
    <mergeCell ref="AYU144:AYV144"/>
    <mergeCell ref="AYX144:AYY144"/>
    <mergeCell ref="AXW144:AXX144"/>
    <mergeCell ref="AXZ144:AYA144"/>
    <mergeCell ref="AYC144:AYD144"/>
    <mergeCell ref="AYF144:AYG144"/>
    <mergeCell ref="AYI144:AYJ144"/>
    <mergeCell ref="AXH144:AXI144"/>
    <mergeCell ref="AXK144:AXL144"/>
    <mergeCell ref="AXN144:AXO144"/>
    <mergeCell ref="AXQ144:AXR144"/>
    <mergeCell ref="AXT144:AXU144"/>
    <mergeCell ref="AWS144:AWT144"/>
    <mergeCell ref="AWV144:AWW144"/>
    <mergeCell ref="AWY144:AWZ144"/>
    <mergeCell ref="AXB144:AXC144"/>
    <mergeCell ref="AXE144:AXF144"/>
    <mergeCell ref="AWD144:AWE144"/>
    <mergeCell ref="AWG144:AWH144"/>
    <mergeCell ref="AWJ144:AWK144"/>
    <mergeCell ref="AWM144:AWN144"/>
    <mergeCell ref="AWP144:AWQ144"/>
    <mergeCell ref="AVO144:AVP144"/>
    <mergeCell ref="AVR144:AVS144"/>
    <mergeCell ref="AVU144:AVV144"/>
    <mergeCell ref="AVX144:AVY144"/>
    <mergeCell ref="AWA144:AWB144"/>
    <mergeCell ref="AUZ144:AVA144"/>
    <mergeCell ref="AVC144:AVD144"/>
    <mergeCell ref="AVF144:AVG144"/>
    <mergeCell ref="AVI144:AVJ144"/>
    <mergeCell ref="AVL144:AVM144"/>
    <mergeCell ref="AUK144:AUL144"/>
    <mergeCell ref="AUN144:AUO144"/>
    <mergeCell ref="AUQ144:AUR144"/>
    <mergeCell ref="AUT144:AUU144"/>
    <mergeCell ref="AUW144:AUX144"/>
    <mergeCell ref="ATV144:ATW144"/>
    <mergeCell ref="ATY144:ATZ144"/>
    <mergeCell ref="AUB144:AUC144"/>
    <mergeCell ref="AUE144:AUF144"/>
    <mergeCell ref="AUH144:AUI144"/>
    <mergeCell ref="ATG144:ATH144"/>
    <mergeCell ref="ATJ144:ATK144"/>
    <mergeCell ref="ATM144:ATN144"/>
    <mergeCell ref="ATP144:ATQ144"/>
    <mergeCell ref="ATS144:ATT144"/>
    <mergeCell ref="ASR144:ASS144"/>
    <mergeCell ref="ASU144:ASV144"/>
    <mergeCell ref="ASX144:ASY144"/>
    <mergeCell ref="ATA144:ATB144"/>
    <mergeCell ref="ATD144:ATE144"/>
    <mergeCell ref="ASC144:ASD144"/>
    <mergeCell ref="ASF144:ASG144"/>
    <mergeCell ref="ASI144:ASJ144"/>
    <mergeCell ref="ASL144:ASM144"/>
    <mergeCell ref="ASO144:ASP144"/>
    <mergeCell ref="ARN144:ARO144"/>
    <mergeCell ref="ARQ144:ARR144"/>
    <mergeCell ref="ART144:ARU144"/>
    <mergeCell ref="ARW144:ARX144"/>
    <mergeCell ref="ARZ144:ASA144"/>
    <mergeCell ref="AQY144:AQZ144"/>
    <mergeCell ref="ARB144:ARC144"/>
    <mergeCell ref="ARE144:ARF144"/>
    <mergeCell ref="ARH144:ARI144"/>
    <mergeCell ref="ARK144:ARL144"/>
    <mergeCell ref="AQJ144:AQK144"/>
    <mergeCell ref="AQM144:AQN144"/>
    <mergeCell ref="AQP144:AQQ144"/>
    <mergeCell ref="AQS144:AQT144"/>
    <mergeCell ref="AQV144:AQW144"/>
    <mergeCell ref="APU144:APV144"/>
    <mergeCell ref="APX144:APY144"/>
    <mergeCell ref="AQA144:AQB144"/>
    <mergeCell ref="AQD144:AQE144"/>
    <mergeCell ref="AQG144:AQH144"/>
    <mergeCell ref="APF144:APG144"/>
    <mergeCell ref="API144:APJ144"/>
    <mergeCell ref="APL144:APM144"/>
    <mergeCell ref="APO144:APP144"/>
    <mergeCell ref="APR144:APS144"/>
    <mergeCell ref="AOQ144:AOR144"/>
    <mergeCell ref="AOT144:AOU144"/>
    <mergeCell ref="AOW144:AOX144"/>
    <mergeCell ref="AOZ144:APA144"/>
    <mergeCell ref="APC144:APD144"/>
    <mergeCell ref="AOB144:AOC144"/>
    <mergeCell ref="AOE144:AOF144"/>
    <mergeCell ref="AOH144:AOI144"/>
    <mergeCell ref="AOK144:AOL144"/>
    <mergeCell ref="AON144:AOO144"/>
    <mergeCell ref="ANM144:ANN144"/>
    <mergeCell ref="ANP144:ANQ144"/>
    <mergeCell ref="ANS144:ANT144"/>
    <mergeCell ref="ANV144:ANW144"/>
    <mergeCell ref="ANY144:ANZ144"/>
    <mergeCell ref="AMX144:AMY144"/>
    <mergeCell ref="ANA144:ANB144"/>
    <mergeCell ref="AND144:ANE144"/>
    <mergeCell ref="ANG144:ANH144"/>
    <mergeCell ref="ANJ144:ANK144"/>
    <mergeCell ref="AMI144:AMJ144"/>
    <mergeCell ref="AML144:AMM144"/>
    <mergeCell ref="AMO144:AMP144"/>
    <mergeCell ref="AMR144:AMS144"/>
    <mergeCell ref="AMU144:AMV144"/>
    <mergeCell ref="ALT144:ALU144"/>
    <mergeCell ref="ALW144:ALX144"/>
    <mergeCell ref="ALZ144:AMA144"/>
    <mergeCell ref="AMC144:AMD144"/>
    <mergeCell ref="AMF144:AMG144"/>
    <mergeCell ref="ALE144:ALF144"/>
    <mergeCell ref="ALH144:ALI144"/>
    <mergeCell ref="ALK144:ALL144"/>
    <mergeCell ref="ALN144:ALO144"/>
    <mergeCell ref="ALQ144:ALR144"/>
    <mergeCell ref="AKP144:AKQ144"/>
    <mergeCell ref="AKS144:AKT144"/>
    <mergeCell ref="AKV144:AKW144"/>
    <mergeCell ref="AKY144:AKZ144"/>
    <mergeCell ref="ALB144:ALC144"/>
    <mergeCell ref="AKA144:AKB144"/>
    <mergeCell ref="AKD144:AKE144"/>
    <mergeCell ref="AKG144:AKH144"/>
    <mergeCell ref="AKJ144:AKK144"/>
    <mergeCell ref="AKM144:AKN144"/>
    <mergeCell ref="AJL144:AJM144"/>
    <mergeCell ref="AJO144:AJP144"/>
    <mergeCell ref="AJR144:AJS144"/>
    <mergeCell ref="AJU144:AJV144"/>
    <mergeCell ref="AJX144:AJY144"/>
    <mergeCell ref="AIW144:AIX144"/>
    <mergeCell ref="AIZ144:AJA144"/>
    <mergeCell ref="AJC144:AJD144"/>
    <mergeCell ref="AJF144:AJG144"/>
    <mergeCell ref="AJI144:AJJ144"/>
    <mergeCell ref="AIH144:AII144"/>
    <mergeCell ref="AIK144:AIL144"/>
    <mergeCell ref="AIN144:AIO144"/>
    <mergeCell ref="AIQ144:AIR144"/>
    <mergeCell ref="AIT144:AIU144"/>
    <mergeCell ref="AHS144:AHT144"/>
    <mergeCell ref="AHV144:AHW144"/>
    <mergeCell ref="AHY144:AHZ144"/>
    <mergeCell ref="AIB144:AIC144"/>
    <mergeCell ref="AIE144:AIF144"/>
    <mergeCell ref="AHD144:AHE144"/>
    <mergeCell ref="AHG144:AHH144"/>
    <mergeCell ref="AHJ144:AHK144"/>
    <mergeCell ref="AHM144:AHN144"/>
    <mergeCell ref="AHP144:AHQ144"/>
    <mergeCell ref="AGO144:AGP144"/>
    <mergeCell ref="AGR144:AGS144"/>
    <mergeCell ref="AGU144:AGV144"/>
    <mergeCell ref="AGX144:AGY144"/>
    <mergeCell ref="AHA144:AHB144"/>
    <mergeCell ref="AFZ144:AGA144"/>
    <mergeCell ref="AGC144:AGD144"/>
    <mergeCell ref="AGF144:AGG144"/>
    <mergeCell ref="AGI144:AGJ144"/>
    <mergeCell ref="AGL144:AGM144"/>
    <mergeCell ref="AFK144:AFL144"/>
    <mergeCell ref="AFN144:AFO144"/>
    <mergeCell ref="AFQ144:AFR144"/>
    <mergeCell ref="AFT144:AFU144"/>
    <mergeCell ref="AFW144:AFX144"/>
    <mergeCell ref="AEV144:AEW144"/>
    <mergeCell ref="AEY144:AEZ144"/>
    <mergeCell ref="AFB144:AFC144"/>
    <mergeCell ref="AFE144:AFF144"/>
    <mergeCell ref="AFH144:AFI144"/>
    <mergeCell ref="AEG144:AEH144"/>
    <mergeCell ref="AEJ144:AEK144"/>
    <mergeCell ref="AEM144:AEN144"/>
    <mergeCell ref="AEP144:AEQ144"/>
    <mergeCell ref="AES144:AET144"/>
    <mergeCell ref="ADR144:ADS144"/>
    <mergeCell ref="ADU144:ADV144"/>
    <mergeCell ref="ADX144:ADY144"/>
    <mergeCell ref="AEA144:AEB144"/>
    <mergeCell ref="AED144:AEE144"/>
    <mergeCell ref="ADC144:ADD144"/>
    <mergeCell ref="ADF144:ADG144"/>
    <mergeCell ref="ADI144:ADJ144"/>
    <mergeCell ref="ADL144:ADM144"/>
    <mergeCell ref="ADO144:ADP144"/>
    <mergeCell ref="ACN144:ACO144"/>
    <mergeCell ref="ACQ144:ACR144"/>
    <mergeCell ref="ACT144:ACU144"/>
    <mergeCell ref="ACW144:ACX144"/>
    <mergeCell ref="ACZ144:ADA144"/>
    <mergeCell ref="ABY144:ABZ144"/>
    <mergeCell ref="ACB144:ACC144"/>
    <mergeCell ref="ACE144:ACF144"/>
    <mergeCell ref="ACH144:ACI144"/>
    <mergeCell ref="ACK144:ACL144"/>
    <mergeCell ref="ABJ144:ABK144"/>
    <mergeCell ref="ABM144:ABN144"/>
    <mergeCell ref="ABP144:ABQ144"/>
    <mergeCell ref="ABS144:ABT144"/>
    <mergeCell ref="ABV144:ABW144"/>
    <mergeCell ref="AAU144:AAV144"/>
    <mergeCell ref="AAX144:AAY144"/>
    <mergeCell ref="ABA144:ABB144"/>
    <mergeCell ref="ABD144:ABE144"/>
    <mergeCell ref="ABG144:ABH144"/>
    <mergeCell ref="AAF144:AAG144"/>
    <mergeCell ref="AAI144:AAJ144"/>
    <mergeCell ref="AAL144:AAM144"/>
    <mergeCell ref="AAO144:AAP144"/>
    <mergeCell ref="AAR144:AAS144"/>
    <mergeCell ref="ZQ144:ZR144"/>
    <mergeCell ref="ZT144:ZU144"/>
    <mergeCell ref="ZW144:ZX144"/>
    <mergeCell ref="ZZ144:AAA144"/>
    <mergeCell ref="AAC144:AAD144"/>
    <mergeCell ref="ZB144:ZC144"/>
    <mergeCell ref="ZE144:ZF144"/>
    <mergeCell ref="ZH144:ZI144"/>
    <mergeCell ref="ZK144:ZL144"/>
    <mergeCell ref="ZN144:ZO144"/>
    <mergeCell ref="YM144:YN144"/>
    <mergeCell ref="YP144:YQ144"/>
    <mergeCell ref="YS144:YT144"/>
    <mergeCell ref="YV144:YW144"/>
    <mergeCell ref="YY144:YZ144"/>
    <mergeCell ref="XX144:XY144"/>
    <mergeCell ref="YA144:YB144"/>
    <mergeCell ref="YD144:YE144"/>
    <mergeCell ref="YG144:YH144"/>
    <mergeCell ref="YJ144:YK144"/>
    <mergeCell ref="XI144:XJ144"/>
    <mergeCell ref="XL144:XM144"/>
    <mergeCell ref="XO144:XP144"/>
    <mergeCell ref="XR144:XS144"/>
    <mergeCell ref="XU144:XV144"/>
    <mergeCell ref="WT144:WU144"/>
    <mergeCell ref="WW144:WX144"/>
    <mergeCell ref="WZ144:XA144"/>
    <mergeCell ref="XC144:XD144"/>
    <mergeCell ref="XF144:XG144"/>
    <mergeCell ref="WE144:WF144"/>
    <mergeCell ref="WH144:WI144"/>
    <mergeCell ref="WK144:WL144"/>
    <mergeCell ref="WN144:WO144"/>
    <mergeCell ref="WQ144:WR144"/>
    <mergeCell ref="VP144:VQ144"/>
    <mergeCell ref="VS144:VT144"/>
    <mergeCell ref="VV144:VW144"/>
    <mergeCell ref="VY144:VZ144"/>
    <mergeCell ref="WB144:WC144"/>
    <mergeCell ref="VA144:VB144"/>
    <mergeCell ref="VD144:VE144"/>
    <mergeCell ref="VG144:VH144"/>
    <mergeCell ref="VJ144:VK144"/>
    <mergeCell ref="VM144:VN144"/>
    <mergeCell ref="UL144:UM144"/>
    <mergeCell ref="UO144:UP144"/>
    <mergeCell ref="UR144:US144"/>
    <mergeCell ref="UU144:UV144"/>
    <mergeCell ref="UX144:UY144"/>
    <mergeCell ref="TW144:TX144"/>
    <mergeCell ref="TZ144:UA144"/>
    <mergeCell ref="UC144:UD144"/>
    <mergeCell ref="UF144:UG144"/>
    <mergeCell ref="UI144:UJ144"/>
    <mergeCell ref="TH144:TI144"/>
    <mergeCell ref="TK144:TL144"/>
    <mergeCell ref="TN144:TO144"/>
    <mergeCell ref="TQ144:TR144"/>
    <mergeCell ref="TT144:TU144"/>
    <mergeCell ref="SS144:ST144"/>
    <mergeCell ref="SV144:SW144"/>
    <mergeCell ref="SY144:SZ144"/>
    <mergeCell ref="TB144:TC144"/>
    <mergeCell ref="TE144:TF144"/>
    <mergeCell ref="SD144:SE144"/>
    <mergeCell ref="SG144:SH144"/>
    <mergeCell ref="SJ144:SK144"/>
    <mergeCell ref="SM144:SN144"/>
    <mergeCell ref="SP144:SQ144"/>
    <mergeCell ref="RO144:RP144"/>
    <mergeCell ref="RR144:RS144"/>
    <mergeCell ref="RU144:RV144"/>
    <mergeCell ref="RX144:RY144"/>
    <mergeCell ref="SA144:SB144"/>
    <mergeCell ref="QZ144:RA144"/>
    <mergeCell ref="RC144:RD144"/>
    <mergeCell ref="RF144:RG144"/>
    <mergeCell ref="RI144:RJ144"/>
    <mergeCell ref="RL144:RM144"/>
    <mergeCell ref="QK144:QL144"/>
    <mergeCell ref="QN144:QO144"/>
    <mergeCell ref="QQ144:QR144"/>
    <mergeCell ref="QT144:QU144"/>
    <mergeCell ref="QW144:QX144"/>
    <mergeCell ref="PV144:PW144"/>
    <mergeCell ref="PY144:PZ144"/>
    <mergeCell ref="QB144:QC144"/>
    <mergeCell ref="QE144:QF144"/>
    <mergeCell ref="QH144:QI144"/>
    <mergeCell ref="PG144:PH144"/>
    <mergeCell ref="PJ144:PK144"/>
    <mergeCell ref="PM144:PN144"/>
    <mergeCell ref="PP144:PQ144"/>
    <mergeCell ref="PS144:PT144"/>
    <mergeCell ref="OR144:OS144"/>
    <mergeCell ref="OU144:OV144"/>
    <mergeCell ref="OX144:OY144"/>
    <mergeCell ref="PA144:PB144"/>
    <mergeCell ref="PD144:PE144"/>
    <mergeCell ref="OC144:OD144"/>
    <mergeCell ref="OF144:OG144"/>
    <mergeCell ref="OI144:OJ144"/>
    <mergeCell ref="OL144:OM144"/>
    <mergeCell ref="OO144:OP144"/>
    <mergeCell ref="NN144:NO144"/>
    <mergeCell ref="NQ144:NR144"/>
    <mergeCell ref="NT144:NU144"/>
    <mergeCell ref="NW144:NX144"/>
    <mergeCell ref="NZ144:OA144"/>
    <mergeCell ref="MY144:MZ144"/>
    <mergeCell ref="NB144:NC144"/>
    <mergeCell ref="NE144:NF144"/>
    <mergeCell ref="NH144:NI144"/>
    <mergeCell ref="NK144:NL144"/>
    <mergeCell ref="MJ144:MK144"/>
    <mergeCell ref="MM144:MN144"/>
    <mergeCell ref="MP144:MQ144"/>
    <mergeCell ref="MS144:MT144"/>
    <mergeCell ref="MV144:MW144"/>
    <mergeCell ref="LU144:LV144"/>
    <mergeCell ref="LX144:LY144"/>
    <mergeCell ref="MA144:MB144"/>
    <mergeCell ref="MD144:ME144"/>
    <mergeCell ref="MG144:MH144"/>
    <mergeCell ref="LF144:LG144"/>
    <mergeCell ref="LI144:LJ144"/>
    <mergeCell ref="LL144:LM144"/>
    <mergeCell ref="LO144:LP144"/>
    <mergeCell ref="LR144:LS144"/>
    <mergeCell ref="KQ144:KR144"/>
    <mergeCell ref="KT144:KU144"/>
    <mergeCell ref="KW144:KX144"/>
    <mergeCell ref="KZ144:LA144"/>
    <mergeCell ref="LC144:LD144"/>
    <mergeCell ref="KB144:KC144"/>
    <mergeCell ref="KE144:KF144"/>
    <mergeCell ref="KH144:KI144"/>
    <mergeCell ref="KK144:KL144"/>
    <mergeCell ref="KN144:KO144"/>
    <mergeCell ref="JM144:JN144"/>
    <mergeCell ref="JP144:JQ144"/>
    <mergeCell ref="JS144:JT144"/>
    <mergeCell ref="JV144:JW144"/>
    <mergeCell ref="JY144:JZ144"/>
    <mergeCell ref="IX144:IY144"/>
    <mergeCell ref="JA144:JB144"/>
    <mergeCell ref="JD144:JE144"/>
    <mergeCell ref="JG144:JH144"/>
    <mergeCell ref="JJ144:JK144"/>
    <mergeCell ref="II144:IJ144"/>
    <mergeCell ref="IL144:IM144"/>
    <mergeCell ref="IO144:IP144"/>
    <mergeCell ref="IR144:IS144"/>
    <mergeCell ref="IU144:IV144"/>
    <mergeCell ref="HT144:HU144"/>
    <mergeCell ref="HW144:HX144"/>
    <mergeCell ref="HZ144:IA144"/>
    <mergeCell ref="IC144:ID144"/>
    <mergeCell ref="IF144:IG144"/>
    <mergeCell ref="HE144:HF144"/>
    <mergeCell ref="HH144:HI144"/>
    <mergeCell ref="HK144:HL144"/>
    <mergeCell ref="HN144:HO144"/>
    <mergeCell ref="HQ144:HR144"/>
    <mergeCell ref="GP144:GQ144"/>
    <mergeCell ref="GS144:GT144"/>
    <mergeCell ref="GV144:GW144"/>
    <mergeCell ref="GY144:GZ144"/>
    <mergeCell ref="HB144:HC144"/>
    <mergeCell ref="GA144:GB144"/>
    <mergeCell ref="GD144:GE144"/>
    <mergeCell ref="GG144:GH144"/>
    <mergeCell ref="GJ144:GK144"/>
    <mergeCell ref="GM144:GN144"/>
    <mergeCell ref="FL144:FM144"/>
    <mergeCell ref="FO144:FP144"/>
    <mergeCell ref="FR144:FS144"/>
    <mergeCell ref="FU144:FV144"/>
    <mergeCell ref="FX144:FY144"/>
    <mergeCell ref="EW144:EX144"/>
    <mergeCell ref="EZ144:FA144"/>
    <mergeCell ref="FC144:FD144"/>
    <mergeCell ref="FF144:FG144"/>
    <mergeCell ref="FI144:FJ144"/>
    <mergeCell ref="EK144:EL144"/>
    <mergeCell ref="EN144:EO144"/>
    <mergeCell ref="EQ144:ER144"/>
    <mergeCell ref="ET144:EU144"/>
    <mergeCell ref="DS144:DT144"/>
    <mergeCell ref="DV144:DW144"/>
    <mergeCell ref="DY144:DZ144"/>
    <mergeCell ref="EB144:EC144"/>
    <mergeCell ref="EE144:EF144"/>
    <mergeCell ref="A91:C91"/>
    <mergeCell ref="A90:B90"/>
    <mergeCell ref="A106:C106"/>
    <mergeCell ref="B115:C115"/>
    <mergeCell ref="A114:C114"/>
    <mergeCell ref="DD144:DE144"/>
    <mergeCell ref="DG144:DH144"/>
    <mergeCell ref="DJ144:DK144"/>
    <mergeCell ref="DM144:DN144"/>
    <mergeCell ref="DP144:DQ144"/>
    <mergeCell ref="CO144:CP144"/>
    <mergeCell ref="CR144:CS144"/>
    <mergeCell ref="CU144:CV144"/>
    <mergeCell ref="CX144:CY144"/>
    <mergeCell ref="DA144:DB144"/>
    <mergeCell ref="CL144:CM144"/>
    <mergeCell ref="BK144:BL144"/>
    <mergeCell ref="BN144:BO144"/>
    <mergeCell ref="BQ144:BR144"/>
    <mergeCell ref="BT144:BU144"/>
    <mergeCell ref="BW144:BX144"/>
    <mergeCell ref="AV144:AW144"/>
    <mergeCell ref="AY144:AZ144"/>
    <mergeCell ref="BB144:BC144"/>
    <mergeCell ref="BE144:BF144"/>
    <mergeCell ref="BH144:BI144"/>
    <mergeCell ref="A113:C113"/>
    <mergeCell ref="B77:C77"/>
    <mergeCell ref="B82:C82"/>
    <mergeCell ref="B83:C83"/>
    <mergeCell ref="B86:G86"/>
    <mergeCell ref="B92:G92"/>
    <mergeCell ref="B97:C97"/>
    <mergeCell ref="AG144:AH144"/>
    <mergeCell ref="AJ144:AK144"/>
    <mergeCell ref="AM144:AN144"/>
    <mergeCell ref="AP144:AQ144"/>
    <mergeCell ref="AS144:AT144"/>
    <mergeCell ref="EH144:EI144"/>
    <mergeCell ref="R144:S144"/>
    <mergeCell ref="U144:V144"/>
    <mergeCell ref="X144:Y144"/>
    <mergeCell ref="AA144:AB144"/>
    <mergeCell ref="AD144:AE144"/>
    <mergeCell ref="O144:P144"/>
    <mergeCell ref="A105:B105"/>
    <mergeCell ref="I79:I80"/>
    <mergeCell ref="J79:J80"/>
    <mergeCell ref="I90:I91"/>
    <mergeCell ref="BZ144:CA144"/>
    <mergeCell ref="CC144:CD144"/>
    <mergeCell ref="CF144:CG144"/>
    <mergeCell ref="CI144:CJ144"/>
    <mergeCell ref="J117:J120"/>
    <mergeCell ref="J122:J126"/>
    <mergeCell ref="J36:J38"/>
    <mergeCell ref="J40:J41"/>
    <mergeCell ref="J43:J45"/>
    <mergeCell ref="J50:J52"/>
    <mergeCell ref="J54:J58"/>
    <mergeCell ref="J60:J67"/>
    <mergeCell ref="J69:J72"/>
    <mergeCell ref="J74:J77"/>
    <mergeCell ref="J82:J85"/>
    <mergeCell ref="J87:J88"/>
    <mergeCell ref="J93:J97"/>
    <mergeCell ref="B43:C43"/>
    <mergeCell ref="B44:C44"/>
    <mergeCell ref="B45:C45"/>
    <mergeCell ref="B49:G49"/>
    <mergeCell ref="B53:G53"/>
    <mergeCell ref="B41:C41"/>
    <mergeCell ref="J26:J28"/>
    <mergeCell ref="B110:C110"/>
    <mergeCell ref="A111:D111"/>
    <mergeCell ref="B66:C66"/>
    <mergeCell ref="B67:C67"/>
    <mergeCell ref="B69:C69"/>
    <mergeCell ref="B70:C70"/>
    <mergeCell ref="B71:C71"/>
    <mergeCell ref="B72:C72"/>
    <mergeCell ref="B74:C74"/>
    <mergeCell ref="B75:C75"/>
    <mergeCell ref="B76:C76"/>
    <mergeCell ref="J17:J18"/>
    <mergeCell ref="J23:J24"/>
    <mergeCell ref="A143:G143"/>
    <mergeCell ref="J13:J15"/>
    <mergeCell ref="B30:C30"/>
    <mergeCell ref="B31:C31"/>
    <mergeCell ref="B29:G29"/>
    <mergeCell ref="J99:J100"/>
    <mergeCell ref="J90:J91"/>
    <mergeCell ref="I33:I34"/>
    <mergeCell ref="J33:J34"/>
    <mergeCell ref="I47:I48"/>
    <mergeCell ref="J47:J48"/>
    <mergeCell ref="I20:I21"/>
    <mergeCell ref="J20:J21"/>
    <mergeCell ref="B59:G59"/>
    <mergeCell ref="B68:G68"/>
    <mergeCell ref="B73:G73"/>
    <mergeCell ref="B81:G81"/>
    <mergeCell ref="J30:J31"/>
    <mergeCell ref="A172:D173"/>
    <mergeCell ref="A7:G8"/>
    <mergeCell ref="A171:J171"/>
    <mergeCell ref="B13:C13"/>
    <mergeCell ref="B14:C14"/>
    <mergeCell ref="B15:C15"/>
    <mergeCell ref="E172:F172"/>
    <mergeCell ref="G172:H172"/>
    <mergeCell ref="I172:J172"/>
    <mergeCell ref="A174:D174"/>
    <mergeCell ref="A175:D175"/>
    <mergeCell ref="A176:D176"/>
    <mergeCell ref="A177:D177"/>
    <mergeCell ref="A178:D178"/>
    <mergeCell ref="G149:G150"/>
    <mergeCell ref="B25:G25"/>
    <mergeCell ref="B27:C27"/>
    <mergeCell ref="A101:G101"/>
    <mergeCell ref="A102:B102"/>
    <mergeCell ref="B103:C103"/>
    <mergeCell ref="B107:C107"/>
    <mergeCell ref="B17:C17"/>
    <mergeCell ref="B18:C18"/>
    <mergeCell ref="B84:C84"/>
    <mergeCell ref="B85:C85"/>
    <mergeCell ref="B87:C87"/>
    <mergeCell ref="B88:C88"/>
    <mergeCell ref="B93:C93"/>
    <mergeCell ref="B94:C94"/>
    <mergeCell ref="B95:C95"/>
    <mergeCell ref="B96:C96"/>
    <mergeCell ref="B36:C36"/>
    <mergeCell ref="A2:L3"/>
    <mergeCell ref="K20:L20"/>
    <mergeCell ref="A4:L4"/>
    <mergeCell ref="A19:L19"/>
    <mergeCell ref="K6:L6"/>
    <mergeCell ref="K17:L18"/>
    <mergeCell ref="E20:H20"/>
    <mergeCell ref="E33:H33"/>
    <mergeCell ref="E47:H47"/>
    <mergeCell ref="E79:H79"/>
    <mergeCell ref="K171:L178"/>
    <mergeCell ref="A1:L1"/>
    <mergeCell ref="B99:C99"/>
    <mergeCell ref="B100:C100"/>
    <mergeCell ref="B50:C50"/>
    <mergeCell ref="B51:C51"/>
    <mergeCell ref="B52:C52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  <mergeCell ref="B65:C65"/>
    <mergeCell ref="G107:G108"/>
    <mergeCell ref="B108:C108"/>
    <mergeCell ref="E90:H90"/>
    <mergeCell ref="B98:G98"/>
    <mergeCell ref="A146:G146"/>
    <mergeCell ref="A154:L154"/>
    <mergeCell ref="H144:L153"/>
    <mergeCell ref="G155:L155"/>
    <mergeCell ref="G169:L170"/>
    <mergeCell ref="G157:L168"/>
    <mergeCell ref="G156:L156"/>
    <mergeCell ref="A9:B9"/>
    <mergeCell ref="I5:J5"/>
    <mergeCell ref="B5:G5"/>
    <mergeCell ref="A6:B6"/>
    <mergeCell ref="B134:C134"/>
    <mergeCell ref="D6:J6"/>
    <mergeCell ref="E155:F167"/>
    <mergeCell ref="E168:F169"/>
    <mergeCell ref="C170:F170"/>
    <mergeCell ref="A32:L32"/>
    <mergeCell ref="K30:L31"/>
    <mergeCell ref="K33:L45"/>
    <mergeCell ref="A46:L46"/>
    <mergeCell ref="K47:L77"/>
    <mergeCell ref="A78:L78"/>
    <mergeCell ref="A89:L89"/>
    <mergeCell ref="K79:L88"/>
    <mergeCell ref="K90:L101"/>
    <mergeCell ref="H102:L111"/>
    <mergeCell ref="A112:L112"/>
    <mergeCell ref="K113:L143"/>
    <mergeCell ref="A151:G151"/>
    <mergeCell ref="B37:C37"/>
    <mergeCell ref="B38:C38"/>
    <mergeCell ref="B40:C40"/>
  </mergeCells>
  <printOptions horizontalCentered="1"/>
  <pageMargins left="0.2" right="0.2" top="0.4" bottom="0.4" header="0.05" footer="0.05"/>
  <pageSetup scale="50" fitToHeight="0" orientation="portrait" r:id="rId1"/>
  <ignoredErrors>
    <ignoredError sqref="H59:I59 H53:I53 H16:I16 H29:I29 H42:I42 H39:I39 H68:I68 H73:I73 H98:I98 H86:I86 H121:I121 H127:I127 H135:I135 H140:I140 H25:I25 G178:H178 F17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2</xdr:col>
                    <xdr:colOff>114300</xdr:colOff>
                    <xdr:row>5</xdr:row>
                    <xdr:rowOff>19050</xdr:rowOff>
                  </from>
                  <to>
                    <xdr:col>2</xdr:col>
                    <xdr:colOff>514350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2</xdr:col>
                    <xdr:colOff>495300</xdr:colOff>
                    <xdr:row>5</xdr:row>
                    <xdr:rowOff>19050</xdr:rowOff>
                  </from>
                  <to>
                    <xdr:col>2</xdr:col>
                    <xdr:colOff>869950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&amp; 4%</vt:lpstr>
      <vt:lpstr>'2019 &amp; 4%'!Print_Area</vt:lpstr>
    </vt:vector>
  </TitlesOfParts>
  <Company>Iowa Finance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Stacy [IFA]</dc:creator>
  <cp:lastModifiedBy>Jared, Ashley [IFA]</cp:lastModifiedBy>
  <cp:lastPrinted>2017-07-06T19:36:10Z</cp:lastPrinted>
  <dcterms:created xsi:type="dcterms:W3CDTF">2017-06-06T15:22:21Z</dcterms:created>
  <dcterms:modified xsi:type="dcterms:W3CDTF">2018-09-13T12:33:43Z</dcterms:modified>
</cp:coreProperties>
</file>